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dent\Desktop\атестация 2025\"/>
    </mc:Choice>
  </mc:AlternateContent>
  <xr:revisionPtr revIDLastSave="0" documentId="13_ncr:1_{10EDAEE5-8C95-41AE-B957-79C2CF82A4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-5 жас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D21" i="2" s="1"/>
  <c r="E20" i="2"/>
  <c r="E21" i="2" s="1"/>
  <c r="F20" i="2"/>
  <c r="F21" i="2" s="1"/>
  <c r="G20" i="2"/>
  <c r="G21" i="2" s="1"/>
  <c r="H20" i="2"/>
  <c r="H21" i="2" s="1"/>
  <c r="I20" i="2"/>
  <c r="I21" i="2" s="1"/>
  <c r="J20" i="2"/>
  <c r="J21" i="2" s="1"/>
  <c r="K20" i="2"/>
  <c r="K21" i="2" s="1"/>
  <c r="L20" i="2"/>
  <c r="L21" i="2" s="1"/>
  <c r="M20" i="2"/>
  <c r="M21" i="2" s="1"/>
  <c r="N20" i="2"/>
  <c r="N21" i="2" s="1"/>
  <c r="C20" i="2"/>
  <c r="C21" i="2" s="1"/>
  <c r="D25" i="2" l="1"/>
  <c r="D34" i="2"/>
  <c r="D33" i="2"/>
  <c r="D28" i="2"/>
  <c r="D30" i="2"/>
  <c r="D26" i="2"/>
</calcChain>
</file>

<file path=xl/sharedStrings.xml><?xml version="1.0" encoding="utf-8"?>
<sst xmlns="http://schemas.openxmlformats.org/spreadsheetml/2006/main" count="611" uniqueCount="506">
  <si>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</si>
  <si>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</si>
  <si>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</si>
  <si>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</si>
  <si>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</si>
  <si>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</si>
  <si>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</si>
  <si>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</si>
  <si>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</si>
  <si>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</si>
  <si>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</si>
  <si>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</si>
  <si>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</si>
  <si>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</si>
  <si>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</si>
  <si>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</si>
  <si>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</si>
  <si>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</si>
  <si>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</si>
  <si>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</si>
  <si>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</si>
  <si>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</si>
  <si>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</si>
  <si>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</si>
  <si>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</si>
  <si>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</si>
  <si>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</si>
  <si>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</si>
  <si>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</si>
  <si>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</si>
  <si>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</si>
  <si>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</si>
  <si>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</si>
  <si>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</si>
  <si>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</si>
  <si>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</si>
  <si>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</si>
  <si>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</si>
  <si>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</si>
  <si>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</si>
  <si>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</si>
  <si>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</si>
  <si>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</si>
  <si>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</si>
  <si>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</si>
  <si>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</si>
  <si>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</si>
  <si>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</si>
  <si>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</si>
  <si>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</si>
  <si>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</si>
  <si>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</si>
  <si>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</si>
  <si>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</si>
  <si>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</si>
  <si>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</si>
  <si>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</si>
  <si>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</si>
  <si>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</si>
  <si>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</si>
  <si>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</si>
  <si>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</si>
  <si>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</si>
  <si>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</si>
  <si>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</si>
  <si>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</si>
  <si>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</si>
  <si>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</si>
  <si>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</si>
  <si>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</si>
  <si>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</si>
  <si>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</si>
  <si>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</si>
  <si>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</si>
  <si>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</si>
  <si>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</si>
  <si>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</si>
  <si>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</si>
  <si>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</si>
  <si>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</si>
  <si>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</si>
  <si>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</si>
  <si>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</si>
  <si>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</si>
  <si>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</si>
  <si>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</si>
  <si>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</si>
  <si>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</si>
  <si>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</si>
  <si>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</si>
  <si>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</si>
  <si>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</si>
  <si>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</si>
  <si>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</si>
  <si>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</si>
  <si>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</si>
  <si>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</si>
  <si>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</si>
  <si>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</si>
  <si>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</si>
  <si>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</si>
  <si>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</si>
  <si>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</si>
  <si>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</si>
  <si>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</si>
  <si>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</si>
  <si>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</si>
  <si>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</si>
  <si>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</si>
  <si>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</si>
  <si>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</si>
  <si>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</si>
  <si>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</si>
  <si>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</si>
  <si>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</si>
  <si>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</si>
  <si>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</si>
  <si>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</si>
  <si>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</si>
  <si>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</si>
  <si>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</si>
  <si>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</si>
  <si>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</si>
  <si>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</si>
  <si>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</si>
  <si>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</si>
  <si>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</si>
  <si>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</si>
  <si>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</si>
  <si>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</si>
  <si>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</si>
  <si>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</si>
  <si>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</si>
  <si>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</si>
  <si>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</si>
  <si>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</si>
  <si>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</si>
  <si>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</si>
  <si>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</si>
  <si>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</si>
  <si>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</si>
  <si>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</si>
  <si>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</si>
  <si>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</si>
  <si>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</si>
  <si>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</si>
  <si>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</si>
  <si>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</si>
  <si>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</si>
  <si>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</si>
  <si>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</si>
  <si>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</si>
  <si>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</si>
  <si>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</si>
  <si>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</si>
  <si>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</si>
  <si>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</si>
  <si>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</si>
  <si>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</si>
  <si>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</si>
  <si>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</si>
  <si>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</si>
  <si>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</si>
  <si>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</si>
  <si>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</si>
  <si>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</si>
  <si>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</si>
  <si>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</si>
  <si>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</si>
  <si>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</si>
  <si>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</si>
  <si>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</si>
  <si>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</si>
  <si>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</si>
  <si>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</si>
  <si>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</si>
  <si>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</si>
  <si>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</si>
  <si>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</si>
  <si>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</si>
  <si>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</si>
  <si>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</si>
  <si>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</si>
  <si>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</si>
  <si>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</si>
  <si>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</si>
  <si>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</si>
  <si>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</si>
  <si>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</si>
  <si>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</si>
  <si>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</si>
  <si>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</si>
  <si>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</si>
  <si>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</si>
  <si>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</si>
  <si>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</si>
  <si>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</si>
  <si>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</si>
  <si>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</si>
  <si>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</si>
  <si>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</si>
  <si>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</si>
  <si>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</si>
  <si>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</si>
  <si>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</si>
  <si>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</si>
  <si>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</si>
  <si>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</si>
  <si>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</si>
  <si>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</si>
  <si>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</si>
  <si>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</si>
  <si>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</si>
  <si>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</si>
  <si>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</si>
  <si>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</si>
  <si>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</si>
  <si>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</si>
  <si>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</si>
  <si>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</si>
  <si>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</si>
  <si>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</si>
  <si>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</si>
  <si>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</si>
  <si>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</si>
  <si>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</si>
  <si>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</si>
  <si>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</si>
  <si>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</si>
  <si>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</si>
  <si>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</si>
  <si>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</si>
  <si>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</si>
  <si>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</si>
  <si>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</si>
  <si>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</si>
  <si>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</si>
  <si>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</si>
  <si>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</si>
  <si>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</si>
  <si>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</si>
  <si>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</si>
  <si>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</si>
  <si>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</si>
  <si>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</si>
  <si>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</si>
  <si>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</si>
  <si>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</si>
  <si>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</si>
  <si>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</si>
  <si>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</si>
  <si>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</si>
  <si>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</si>
  <si>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</si>
  <si>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</si>
  <si>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</si>
  <si>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</si>
  <si>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</si>
  <si>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</si>
  <si>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</si>
  <si>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</si>
  <si>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</si>
  <si>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</si>
  <si>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</si>
  <si>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</si>
  <si>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</si>
  <si>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</si>
  <si>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</si>
  <si>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</si>
  <si>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</si>
  <si>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</si>
  <si>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</si>
  <si>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</si>
  <si>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</si>
  <si>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</si>
  <si>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</si>
  <si>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</si>
  <si>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</si>
  <si>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</si>
  <si>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</si>
  <si>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</si>
  <si>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</si>
  <si>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</si>
  <si>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</si>
  <si>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</si>
  <si>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</si>
  <si>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</si>
  <si>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</si>
  <si>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</si>
  <si>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</si>
  <si>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</si>
  <si>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</si>
  <si>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</si>
  <si>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</si>
  <si>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</si>
  <si>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</si>
  <si>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</si>
  <si>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</si>
  <si>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</si>
  <si>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</si>
  <si>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</si>
  <si>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</si>
  <si>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</si>
  <si>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</si>
  <si>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</si>
  <si>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</si>
  <si>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</si>
  <si>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</si>
  <si>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</si>
  <si>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</si>
  <si>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</si>
  <si>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</si>
  <si>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</si>
  <si>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</si>
  <si>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</si>
  <si>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</si>
  <si>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</si>
  <si>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</si>
  <si>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</si>
  <si>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</si>
  <si>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</si>
  <si>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</si>
  <si>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</si>
  <si>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</si>
  <si>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</si>
  <si>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</si>
  <si>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</si>
  <si>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</si>
  <si>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</si>
  <si>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</si>
  <si>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</si>
  <si>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</si>
  <si>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</si>
  <si>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</si>
  <si>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</si>
  <si>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</si>
  <si>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</si>
  <si>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</si>
  <si>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</si>
  <si>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</si>
  <si>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</si>
  <si>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</si>
  <si>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</si>
  <si>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</si>
  <si>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</si>
  <si>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</si>
  <si>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</si>
  <si>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</si>
  <si>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</si>
  <si>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</si>
  <si>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</si>
  <si>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</si>
  <si>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</si>
  <si>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</si>
  <si>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</si>
  <si>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</si>
  <si>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</si>
  <si>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</si>
  <si>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</si>
  <si>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</si>
  <si>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</si>
  <si>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</si>
  <si>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</si>
  <si>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</si>
  <si>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</si>
  <si>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</si>
  <si>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</si>
  <si>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</si>
  <si>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</si>
  <si>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</si>
  <si>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</si>
  <si>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</si>
  <si>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</si>
  <si>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</si>
  <si>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</si>
  <si>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</si>
  <si>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</si>
  <si>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</si>
  <si>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</si>
  <si>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</si>
  <si>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</si>
  <si>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</si>
  <si>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</si>
  <si>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</si>
  <si>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</si>
  <si>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</si>
  <si>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</si>
  <si>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</si>
  <si>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</si>
  <si>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</si>
  <si>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</si>
  <si>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</si>
  <si>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</si>
  <si>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</si>
  <si>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</si>
  <si>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</si>
  <si>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</si>
  <si>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</si>
  <si>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</si>
  <si>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</si>
  <si>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</si>
  <si>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</si>
  <si>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</si>
  <si>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</si>
  <si>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</si>
  <si>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</si>
  <si>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</si>
  <si>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</si>
  <si>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</si>
  <si>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</si>
  <si>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</si>
  <si>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</si>
  <si>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</si>
  <si>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</si>
  <si>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</si>
  <si>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</si>
  <si>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</si>
  <si>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</si>
  <si>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</si>
  <si>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</si>
  <si>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</si>
  <si>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</si>
  <si>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</si>
  <si>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</si>
  <si>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</si>
  <si>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</si>
  <si>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</si>
  <si>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</si>
  <si>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</si>
  <si>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</si>
  <si>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</si>
  <si>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</si>
  <si>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</si>
  <si>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</si>
  <si>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</si>
  <si>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</si>
  <si>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</si>
  <si>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</si>
  <si>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</si>
  <si>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</si>
  <si>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</si>
  <si>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</si>
  <si>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</si>
  <si>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</si>
  <si>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</si>
  <si>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</si>
  <si>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</si>
  <si>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</si>
  <si>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</si>
  <si>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</si>
  <si>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</si>
  <si>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</si>
  <si>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</si>
  <si>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</si>
  <si>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</si>
  <si>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</si>
  <si>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</si>
  <si>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</si>
  <si>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</si>
  <si>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</si>
  <si>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</si>
  <si>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</si>
  <si>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</si>
  <si>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</si>
  <si>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</si>
  <si>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</si>
  <si>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</si>
  <si>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</si>
  <si>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</si>
  <si>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</si>
  <si>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</si>
  <si>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</si>
  <si>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</si>
  <si>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</si>
  <si>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</si>
  <si>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</si>
  <si>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</si>
  <si>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</si>
  <si>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</si>
  <si>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</si>
  <si>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</si>
  <si>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</si>
  <si>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</si>
  <si>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</si>
  <si>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</si>
  <si>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</si>
  <si>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</si>
  <si>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</si>
  <si>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</si>
  <si>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</si>
  <si>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</si>
  <si>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</si>
  <si>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</si>
  <si>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</si>
  <si>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</si>
  <si>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</si>
  <si>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</si>
  <si>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</si>
  <si>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Егінбай Айсұлтан Рауанұлы</t>
  </si>
  <si>
    <t>Темірлан Айсезім Алиханқызы</t>
  </si>
  <si>
    <t>Төлепберген Медина Ғарифоллақызы</t>
  </si>
  <si>
    <t>Ескермес Айша Асылханқызы</t>
  </si>
  <si>
    <t>Қуанышбек Асылым Ерланқызы</t>
  </si>
  <si>
    <t>Төлепберген Сұлтан Ғарифоллаұлы</t>
  </si>
  <si>
    <t>"Ұялы ауылның негізгі орта мектебі КММ жанындағы "Толағай" шағын орталығы</t>
  </si>
  <si>
    <t>Оқу жылы:  2024-2025       Топ: Толағай аралас топ   Өткізу  кезеңі:  қорытынды    Өткізу мерзімі: 10-20  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</si>
</sst>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3" fillId="0" borderId="0" xfId="0" applyFont="1"/>
    <xf numFmtId="0" fontId="14" fillId="0" borderId="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2" fillId="0" borderId="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1" fontId="12" fillId="0" borderId="3" xfId="0" applyNumberFormat="1" applyFont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E43"/>
  <sheetViews>
    <sheetView tabSelected="1" workbookViewId="0">
      <selection activeCell="A2" sqref="A2:Q2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66</v>
      </c>
      <c r="B1" s="33" t="s">
        <v>504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76" t="s">
        <v>505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7" t="s">
        <v>0</v>
      </c>
      <c r="B4" s="77" t="s">
        <v>1</v>
      </c>
      <c r="C4" s="78" t="s">
        <v>28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80"/>
      <c r="BH4" s="58" t="s">
        <v>2</v>
      </c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 t="s">
        <v>2</v>
      </c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0" t="s">
        <v>40</v>
      </c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2"/>
      <c r="EQ4" s="56" t="s">
        <v>49</v>
      </c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44" t="s">
        <v>49</v>
      </c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 t="s">
        <v>49</v>
      </c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 t="s">
        <v>49</v>
      </c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8"/>
      <c r="HT4" s="58" t="s">
        <v>49</v>
      </c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  <c r="IR4" s="59"/>
      <c r="IS4" s="59"/>
      <c r="IT4" s="59"/>
      <c r="IU4" s="59"/>
      <c r="IV4" s="59"/>
      <c r="IW4" s="59"/>
      <c r="IX4" s="34" t="s">
        <v>55</v>
      </c>
      <c r="IY4" s="35"/>
      <c r="IZ4" s="35"/>
      <c r="JA4" s="35"/>
      <c r="JB4" s="35"/>
      <c r="JC4" s="35"/>
      <c r="JD4" s="35"/>
      <c r="JE4" s="35"/>
      <c r="JF4" s="35"/>
      <c r="JG4" s="35"/>
      <c r="JH4" s="35"/>
      <c r="JI4" s="35"/>
      <c r="JJ4" s="35"/>
      <c r="JK4" s="35"/>
      <c r="JL4" s="35"/>
      <c r="JM4" s="35"/>
      <c r="JN4" s="35"/>
      <c r="JO4" s="35"/>
      <c r="JP4" s="35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  <c r="KN4" s="35"/>
      <c r="KO4" s="35"/>
      <c r="KP4" s="35"/>
      <c r="KQ4" s="35"/>
      <c r="KR4" s="35"/>
      <c r="KS4" s="35"/>
      <c r="KT4" s="35"/>
      <c r="KU4" s="35"/>
      <c r="KV4" s="35"/>
      <c r="KW4" s="35"/>
      <c r="KX4" s="35"/>
      <c r="KY4" s="35"/>
      <c r="KZ4" s="35"/>
      <c r="LA4" s="35"/>
      <c r="LB4" s="35"/>
      <c r="LC4" s="35"/>
      <c r="LD4" s="35"/>
      <c r="LE4" s="36"/>
    </row>
    <row r="5" spans="1:317" ht="15.75" customHeight="1" x14ac:dyDescent="0.25">
      <c r="A5" s="77"/>
      <c r="B5" s="77"/>
      <c r="C5" s="74" t="s">
        <v>29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60" t="s">
        <v>27</v>
      </c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2"/>
      <c r="CU5" s="37" t="s">
        <v>3</v>
      </c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9"/>
      <c r="DP5" s="53" t="s">
        <v>41</v>
      </c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5"/>
      <c r="EQ5" s="57" t="s">
        <v>86</v>
      </c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46" t="s">
        <v>50</v>
      </c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 t="s">
        <v>124</v>
      </c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 t="s">
        <v>136</v>
      </c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9"/>
      <c r="HT5" s="46" t="s">
        <v>51</v>
      </c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37" t="s">
        <v>56</v>
      </c>
      <c r="IY5" s="38"/>
      <c r="IZ5" s="38"/>
      <c r="JA5" s="38"/>
      <c r="JB5" s="38"/>
      <c r="JC5" s="38"/>
      <c r="JD5" s="38"/>
      <c r="JE5" s="38"/>
      <c r="JF5" s="38"/>
      <c r="JG5" s="38"/>
      <c r="JH5" s="38"/>
      <c r="JI5" s="38"/>
      <c r="JJ5" s="38"/>
      <c r="JK5" s="38"/>
      <c r="JL5" s="38"/>
      <c r="JM5" s="38"/>
      <c r="JN5" s="38"/>
      <c r="JO5" s="38"/>
      <c r="JP5" s="38"/>
      <c r="JQ5" s="38"/>
      <c r="JR5" s="38"/>
      <c r="JS5" s="38"/>
      <c r="JT5" s="38"/>
      <c r="JU5" s="38"/>
      <c r="JV5" s="38"/>
      <c r="JW5" s="38"/>
      <c r="JX5" s="38"/>
      <c r="JY5" s="38"/>
      <c r="JZ5" s="38"/>
      <c r="KA5" s="38"/>
      <c r="KB5" s="38"/>
      <c r="KC5" s="38"/>
      <c r="KD5" s="38"/>
      <c r="KE5" s="38"/>
      <c r="KF5" s="38"/>
      <c r="KG5" s="38"/>
      <c r="KH5" s="38"/>
      <c r="KI5" s="38"/>
      <c r="KJ5" s="38"/>
      <c r="KK5" s="38"/>
      <c r="KL5" s="38"/>
      <c r="KM5" s="38"/>
      <c r="KN5" s="38"/>
      <c r="KO5" s="38"/>
      <c r="KP5" s="38"/>
      <c r="KQ5" s="38"/>
      <c r="KR5" s="38"/>
      <c r="KS5" s="38"/>
      <c r="KT5" s="38"/>
      <c r="KU5" s="38"/>
      <c r="KV5" s="38"/>
      <c r="KW5" s="38"/>
      <c r="KX5" s="38"/>
      <c r="KY5" s="38"/>
      <c r="KZ5" s="38"/>
      <c r="LA5" s="38"/>
      <c r="LB5" s="38"/>
      <c r="LC5" s="38"/>
      <c r="LD5" s="38"/>
      <c r="LE5" s="39"/>
    </row>
    <row r="6" spans="1:317" ht="0.75" customHeight="1" x14ac:dyDescent="0.25">
      <c r="A6" s="77"/>
      <c r="B6" s="7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5"/>
      <c r="DQ6" s="15"/>
      <c r="DR6" s="15"/>
      <c r="DS6" s="15"/>
      <c r="DT6" s="15"/>
      <c r="DU6" s="15"/>
      <c r="DV6" s="15"/>
      <c r="DW6" s="15"/>
      <c r="DX6" s="15"/>
      <c r="DY6" s="15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16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7"/>
      <c r="B7" s="7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16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7"/>
      <c r="B8" s="7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16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7"/>
      <c r="B9" s="7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16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7"/>
      <c r="B10" s="7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17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16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7"/>
      <c r="B11" s="77"/>
      <c r="C11" s="75" t="s">
        <v>67</v>
      </c>
      <c r="D11" s="70" t="s">
        <v>5</v>
      </c>
      <c r="E11" s="70" t="s">
        <v>6</v>
      </c>
      <c r="F11" s="57" t="s">
        <v>68</v>
      </c>
      <c r="G11" s="57" t="s">
        <v>7</v>
      </c>
      <c r="H11" s="57" t="s">
        <v>8</v>
      </c>
      <c r="I11" s="57" t="s">
        <v>69</v>
      </c>
      <c r="J11" s="57" t="s">
        <v>9</v>
      </c>
      <c r="K11" s="57" t="s">
        <v>10</v>
      </c>
      <c r="L11" s="70" t="s">
        <v>70</v>
      </c>
      <c r="M11" s="70" t="s">
        <v>9</v>
      </c>
      <c r="N11" s="70" t="s">
        <v>10</v>
      </c>
      <c r="O11" s="70" t="s">
        <v>71</v>
      </c>
      <c r="P11" s="70" t="s">
        <v>11</v>
      </c>
      <c r="Q11" s="70" t="s">
        <v>4</v>
      </c>
      <c r="R11" s="70" t="s">
        <v>72</v>
      </c>
      <c r="S11" s="70" t="s">
        <v>6</v>
      </c>
      <c r="T11" s="70" t="s">
        <v>12</v>
      </c>
      <c r="U11" s="70" t="s">
        <v>73</v>
      </c>
      <c r="V11" s="70" t="s">
        <v>6</v>
      </c>
      <c r="W11" s="70" t="s">
        <v>12</v>
      </c>
      <c r="X11" s="73" t="s">
        <v>74</v>
      </c>
      <c r="Y11" s="74" t="s">
        <v>10</v>
      </c>
      <c r="Z11" s="75" t="s">
        <v>13</v>
      </c>
      <c r="AA11" s="70" t="s">
        <v>75</v>
      </c>
      <c r="AB11" s="70" t="s">
        <v>14</v>
      </c>
      <c r="AC11" s="70" t="s">
        <v>15</v>
      </c>
      <c r="AD11" s="70" t="s">
        <v>76</v>
      </c>
      <c r="AE11" s="70" t="s">
        <v>4</v>
      </c>
      <c r="AF11" s="70" t="s">
        <v>5</v>
      </c>
      <c r="AG11" s="70" t="s">
        <v>77</v>
      </c>
      <c r="AH11" s="70" t="s">
        <v>12</v>
      </c>
      <c r="AI11" s="70" t="s">
        <v>7</v>
      </c>
      <c r="AJ11" s="60" t="s">
        <v>78</v>
      </c>
      <c r="AK11" s="61"/>
      <c r="AL11" s="61"/>
      <c r="AM11" s="60" t="s">
        <v>79</v>
      </c>
      <c r="AN11" s="61"/>
      <c r="AO11" s="61"/>
      <c r="AP11" s="60" t="s">
        <v>80</v>
      </c>
      <c r="AQ11" s="61"/>
      <c r="AR11" s="61"/>
      <c r="AS11" s="60" t="s">
        <v>81</v>
      </c>
      <c r="AT11" s="61"/>
      <c r="AU11" s="61"/>
      <c r="AV11" s="60" t="s">
        <v>82</v>
      </c>
      <c r="AW11" s="61"/>
      <c r="AX11" s="61"/>
      <c r="AY11" s="60" t="s">
        <v>83</v>
      </c>
      <c r="AZ11" s="61"/>
      <c r="BA11" s="61"/>
      <c r="BB11" s="60" t="s">
        <v>84</v>
      </c>
      <c r="BC11" s="61"/>
      <c r="BD11" s="61"/>
      <c r="BE11" s="60" t="s">
        <v>85</v>
      </c>
      <c r="BF11" s="61"/>
      <c r="BG11" s="61"/>
      <c r="BH11" s="70" t="s">
        <v>100</v>
      </c>
      <c r="BI11" s="70"/>
      <c r="BJ11" s="70"/>
      <c r="BK11" s="73" t="s">
        <v>5</v>
      </c>
      <c r="BL11" s="74"/>
      <c r="BM11" s="75"/>
      <c r="BN11" s="73" t="s">
        <v>101</v>
      </c>
      <c r="BO11" s="74"/>
      <c r="BP11" s="75"/>
      <c r="BQ11" s="70" t="s">
        <v>12</v>
      </c>
      <c r="BR11" s="70"/>
      <c r="BS11" s="70"/>
      <c r="BT11" s="70" t="s">
        <v>7</v>
      </c>
      <c r="BU11" s="70"/>
      <c r="BV11" s="70"/>
      <c r="BW11" s="70" t="s">
        <v>8</v>
      </c>
      <c r="BX11" s="70"/>
      <c r="BY11" s="70"/>
      <c r="BZ11" s="83" t="s">
        <v>16</v>
      </c>
      <c r="CA11" s="83"/>
      <c r="CB11" s="83"/>
      <c r="CC11" s="70" t="s">
        <v>9</v>
      </c>
      <c r="CD11" s="70"/>
      <c r="CE11" s="70"/>
      <c r="CF11" s="70" t="s">
        <v>10</v>
      </c>
      <c r="CG11" s="70"/>
      <c r="CH11" s="70"/>
      <c r="CI11" s="70" t="s">
        <v>13</v>
      </c>
      <c r="CJ11" s="70"/>
      <c r="CK11" s="70"/>
      <c r="CL11" s="70" t="s">
        <v>102</v>
      </c>
      <c r="CM11" s="70"/>
      <c r="CN11" s="70"/>
      <c r="CO11" s="70" t="s">
        <v>14</v>
      </c>
      <c r="CP11" s="70"/>
      <c r="CQ11" s="70"/>
      <c r="CR11" s="71" t="s">
        <v>15</v>
      </c>
      <c r="CS11" s="71"/>
      <c r="CT11" s="71"/>
      <c r="CU11" s="71" t="s">
        <v>103</v>
      </c>
      <c r="CV11" s="71"/>
      <c r="CW11" s="72"/>
      <c r="CX11" s="57" t="s">
        <v>104</v>
      </c>
      <c r="CY11" s="57"/>
      <c r="CZ11" s="57"/>
      <c r="DA11" s="57" t="s">
        <v>105</v>
      </c>
      <c r="DB11" s="57"/>
      <c r="DC11" s="57"/>
      <c r="DD11" s="40" t="s">
        <v>106</v>
      </c>
      <c r="DE11" s="40"/>
      <c r="DF11" s="40"/>
      <c r="DG11" s="57" t="s">
        <v>107</v>
      </c>
      <c r="DH11" s="57"/>
      <c r="DI11" s="57"/>
      <c r="DJ11" s="57" t="s">
        <v>108</v>
      </c>
      <c r="DK11" s="57"/>
      <c r="DL11" s="57"/>
      <c r="DM11" s="57" t="s">
        <v>109</v>
      </c>
      <c r="DN11" s="57"/>
      <c r="DO11" s="57"/>
      <c r="DP11" s="37" t="s">
        <v>95</v>
      </c>
      <c r="DQ11" s="38"/>
      <c r="DR11" s="39"/>
      <c r="DS11" s="37" t="s">
        <v>96</v>
      </c>
      <c r="DT11" s="38"/>
      <c r="DU11" s="39"/>
      <c r="DV11" s="37" t="s">
        <v>97</v>
      </c>
      <c r="DW11" s="38"/>
      <c r="DX11" s="39"/>
      <c r="DY11" s="40" t="s">
        <v>98</v>
      </c>
      <c r="DZ11" s="40"/>
      <c r="EA11" s="40"/>
      <c r="EB11" s="40" t="s">
        <v>99</v>
      </c>
      <c r="EC11" s="40"/>
      <c r="ED11" s="40"/>
      <c r="EE11" s="40" t="s">
        <v>110</v>
      </c>
      <c r="EF11" s="40"/>
      <c r="EG11" s="40"/>
      <c r="EH11" s="40" t="s">
        <v>111</v>
      </c>
      <c r="EI11" s="40"/>
      <c r="EJ11" s="40"/>
      <c r="EK11" s="40" t="s">
        <v>112</v>
      </c>
      <c r="EL11" s="40"/>
      <c r="EM11" s="40"/>
      <c r="EN11" s="40" t="s">
        <v>113</v>
      </c>
      <c r="EO11" s="40"/>
      <c r="EP11" s="37"/>
      <c r="EQ11" s="40" t="s">
        <v>87</v>
      </c>
      <c r="ER11" s="40"/>
      <c r="ES11" s="40"/>
      <c r="ET11" s="40" t="s">
        <v>88</v>
      </c>
      <c r="EU11" s="40"/>
      <c r="EV11" s="40"/>
      <c r="EW11" s="40" t="s">
        <v>89</v>
      </c>
      <c r="EX11" s="40"/>
      <c r="EY11" s="40"/>
      <c r="EZ11" s="40" t="s">
        <v>90</v>
      </c>
      <c r="FA11" s="40"/>
      <c r="FB11" s="40"/>
      <c r="FC11" s="40" t="s">
        <v>91</v>
      </c>
      <c r="FD11" s="40"/>
      <c r="FE11" s="40"/>
      <c r="FF11" s="40" t="s">
        <v>92</v>
      </c>
      <c r="FG11" s="40"/>
      <c r="FH11" s="40"/>
      <c r="FI11" s="40" t="s">
        <v>93</v>
      </c>
      <c r="FJ11" s="40"/>
      <c r="FK11" s="40"/>
      <c r="FL11" s="40" t="s">
        <v>94</v>
      </c>
      <c r="FM11" s="40"/>
      <c r="FN11" s="40"/>
      <c r="FO11" s="40" t="s">
        <v>129</v>
      </c>
      <c r="FP11" s="40"/>
      <c r="FQ11" s="40"/>
      <c r="FR11" s="40" t="s">
        <v>130</v>
      </c>
      <c r="FS11" s="40"/>
      <c r="FT11" s="40"/>
      <c r="FU11" s="40" t="s">
        <v>131</v>
      </c>
      <c r="FV11" s="40"/>
      <c r="FW11" s="40"/>
      <c r="FX11" s="40" t="s">
        <v>132</v>
      </c>
      <c r="FY11" s="40"/>
      <c r="FZ11" s="40"/>
      <c r="GA11" s="40" t="s">
        <v>133</v>
      </c>
      <c r="GB11" s="40"/>
      <c r="GC11" s="40"/>
      <c r="GD11" s="40" t="s">
        <v>134</v>
      </c>
      <c r="GE11" s="40"/>
      <c r="GF11" s="40"/>
      <c r="GG11" s="37" t="s">
        <v>135</v>
      </c>
      <c r="GH11" s="38"/>
      <c r="GI11" s="39"/>
      <c r="GJ11" s="37" t="s">
        <v>125</v>
      </c>
      <c r="GK11" s="38"/>
      <c r="GL11" s="39"/>
      <c r="GM11" s="37" t="s">
        <v>126</v>
      </c>
      <c r="GN11" s="38"/>
      <c r="GO11" s="39"/>
      <c r="GP11" s="37" t="s">
        <v>127</v>
      </c>
      <c r="GQ11" s="38"/>
      <c r="GR11" s="39"/>
      <c r="GS11" s="37" t="s">
        <v>128</v>
      </c>
      <c r="GT11" s="38"/>
      <c r="GU11" s="39"/>
      <c r="GV11" s="37" t="s">
        <v>137</v>
      </c>
      <c r="GW11" s="38"/>
      <c r="GX11" s="39"/>
      <c r="GY11" s="37" t="s">
        <v>138</v>
      </c>
      <c r="GZ11" s="38"/>
      <c r="HA11" s="39"/>
      <c r="HB11" s="37" t="s">
        <v>139</v>
      </c>
      <c r="HC11" s="38"/>
      <c r="HD11" s="39"/>
      <c r="HE11" s="37" t="s">
        <v>140</v>
      </c>
      <c r="HF11" s="38"/>
      <c r="HG11" s="39"/>
      <c r="HH11" s="37" t="s">
        <v>141</v>
      </c>
      <c r="HI11" s="38"/>
      <c r="HJ11" s="39"/>
      <c r="HK11" s="37" t="s">
        <v>142</v>
      </c>
      <c r="HL11" s="38"/>
      <c r="HM11" s="39"/>
      <c r="HN11" s="37" t="s">
        <v>143</v>
      </c>
      <c r="HO11" s="38"/>
      <c r="HP11" s="39"/>
      <c r="HQ11" s="37" t="s">
        <v>144</v>
      </c>
      <c r="HR11" s="38"/>
      <c r="HS11" s="39"/>
      <c r="HT11" s="39" t="s">
        <v>114</v>
      </c>
      <c r="HU11" s="40"/>
      <c r="HV11" s="40"/>
      <c r="HW11" s="40" t="s">
        <v>115</v>
      </c>
      <c r="HX11" s="40"/>
      <c r="HY11" s="40"/>
      <c r="HZ11" s="40" t="s">
        <v>116</v>
      </c>
      <c r="IA11" s="40"/>
      <c r="IB11" s="40"/>
      <c r="IC11" s="40" t="s">
        <v>117</v>
      </c>
      <c r="ID11" s="40"/>
      <c r="IE11" s="40"/>
      <c r="IF11" s="40" t="s">
        <v>118</v>
      </c>
      <c r="IG11" s="40"/>
      <c r="IH11" s="40"/>
      <c r="II11" s="40" t="s">
        <v>119</v>
      </c>
      <c r="IJ11" s="40"/>
      <c r="IK11" s="40"/>
      <c r="IL11" s="40" t="s">
        <v>120</v>
      </c>
      <c r="IM11" s="40"/>
      <c r="IN11" s="40"/>
      <c r="IO11" s="40" t="s">
        <v>121</v>
      </c>
      <c r="IP11" s="40"/>
      <c r="IQ11" s="40"/>
      <c r="IR11" s="40" t="s">
        <v>122</v>
      </c>
      <c r="IS11" s="40"/>
      <c r="IT11" s="40"/>
      <c r="IU11" s="40" t="s">
        <v>123</v>
      </c>
      <c r="IV11" s="40"/>
      <c r="IW11" s="40"/>
      <c r="IX11" s="40" t="s">
        <v>145</v>
      </c>
      <c r="IY11" s="40"/>
      <c r="IZ11" s="40"/>
      <c r="JA11" s="40" t="s">
        <v>146</v>
      </c>
      <c r="JB11" s="40"/>
      <c r="JC11" s="40"/>
      <c r="JD11" s="40" t="s">
        <v>147</v>
      </c>
      <c r="JE11" s="40"/>
      <c r="JF11" s="40"/>
      <c r="JG11" s="40" t="s">
        <v>148</v>
      </c>
      <c r="JH11" s="40"/>
      <c r="JI11" s="40"/>
      <c r="JJ11" s="40" t="s">
        <v>149</v>
      </c>
      <c r="JK11" s="40"/>
      <c r="JL11" s="40"/>
      <c r="JM11" s="40" t="s">
        <v>150</v>
      </c>
      <c r="JN11" s="40"/>
      <c r="JO11" s="40"/>
      <c r="JP11" s="40" t="s">
        <v>151</v>
      </c>
      <c r="JQ11" s="40"/>
      <c r="JR11" s="40"/>
      <c r="JS11" s="40" t="s">
        <v>152</v>
      </c>
      <c r="JT11" s="40"/>
      <c r="JU11" s="40"/>
      <c r="JV11" s="40" t="s">
        <v>153</v>
      </c>
      <c r="JW11" s="40"/>
      <c r="JX11" s="40"/>
      <c r="JY11" s="40" t="s">
        <v>154</v>
      </c>
      <c r="JZ11" s="40"/>
      <c r="KA11" s="40"/>
      <c r="KB11" s="40" t="s">
        <v>155</v>
      </c>
      <c r="KC11" s="40"/>
      <c r="KD11" s="40"/>
      <c r="KE11" s="40" t="s">
        <v>156</v>
      </c>
      <c r="KF11" s="40"/>
      <c r="KG11" s="40"/>
      <c r="KH11" s="40" t="s">
        <v>157</v>
      </c>
      <c r="KI11" s="40"/>
      <c r="KJ11" s="40"/>
      <c r="KK11" s="40" t="s">
        <v>158</v>
      </c>
      <c r="KL11" s="40"/>
      <c r="KM11" s="40"/>
      <c r="KN11" s="40" t="s">
        <v>159</v>
      </c>
      <c r="KO11" s="40"/>
      <c r="KP11" s="40"/>
      <c r="KQ11" s="40" t="s">
        <v>160</v>
      </c>
      <c r="KR11" s="40"/>
      <c r="KS11" s="40"/>
      <c r="KT11" s="40" t="s">
        <v>161</v>
      </c>
      <c r="KU11" s="40"/>
      <c r="KV11" s="37"/>
      <c r="KW11" s="40" t="s">
        <v>162</v>
      </c>
      <c r="KX11" s="40"/>
      <c r="KY11" s="37"/>
      <c r="KZ11" s="40" t="s">
        <v>163</v>
      </c>
      <c r="LA11" s="40"/>
      <c r="LB11" s="37"/>
      <c r="LC11" s="40" t="s">
        <v>164</v>
      </c>
      <c r="LD11" s="40"/>
      <c r="LE11" s="40"/>
    </row>
    <row r="12" spans="1:317" ht="110.25" customHeight="1" thickBot="1" x14ac:dyDescent="0.3">
      <c r="A12" s="77"/>
      <c r="B12" s="77"/>
      <c r="C12" s="41" t="s">
        <v>165</v>
      </c>
      <c r="D12" s="42"/>
      <c r="E12" s="43"/>
      <c r="F12" s="41" t="s">
        <v>169</v>
      </c>
      <c r="G12" s="42"/>
      <c r="H12" s="43"/>
      <c r="I12" s="41" t="s">
        <v>173</v>
      </c>
      <c r="J12" s="42"/>
      <c r="K12" s="43"/>
      <c r="L12" s="41" t="s">
        <v>177</v>
      </c>
      <c r="M12" s="42"/>
      <c r="N12" s="43"/>
      <c r="O12" s="41" t="s">
        <v>181</v>
      </c>
      <c r="P12" s="42"/>
      <c r="Q12" s="43"/>
      <c r="R12" s="41" t="s">
        <v>182</v>
      </c>
      <c r="S12" s="42"/>
      <c r="T12" s="43"/>
      <c r="U12" s="41" t="s">
        <v>186</v>
      </c>
      <c r="V12" s="42"/>
      <c r="W12" s="43"/>
      <c r="X12" s="41" t="s">
        <v>191</v>
      </c>
      <c r="Y12" s="42"/>
      <c r="Z12" s="43"/>
      <c r="AA12" s="41" t="s">
        <v>195</v>
      </c>
      <c r="AB12" s="42"/>
      <c r="AC12" s="43"/>
      <c r="AD12" s="41" t="s">
        <v>199</v>
      </c>
      <c r="AE12" s="42"/>
      <c r="AF12" s="43"/>
      <c r="AG12" s="41" t="s">
        <v>203</v>
      </c>
      <c r="AH12" s="42"/>
      <c r="AI12" s="43"/>
      <c r="AJ12" s="41" t="s">
        <v>206</v>
      </c>
      <c r="AK12" s="42"/>
      <c r="AL12" s="43"/>
      <c r="AM12" s="41" t="s">
        <v>209</v>
      </c>
      <c r="AN12" s="42"/>
      <c r="AO12" s="43"/>
      <c r="AP12" s="41" t="s">
        <v>212</v>
      </c>
      <c r="AQ12" s="42"/>
      <c r="AR12" s="43"/>
      <c r="AS12" s="41" t="s">
        <v>216</v>
      </c>
      <c r="AT12" s="42"/>
      <c r="AU12" s="43"/>
      <c r="AV12" s="41" t="s">
        <v>219</v>
      </c>
      <c r="AW12" s="42"/>
      <c r="AX12" s="43"/>
      <c r="AY12" s="41" t="s">
        <v>223</v>
      </c>
      <c r="AZ12" s="42"/>
      <c r="BA12" s="43"/>
      <c r="BB12" s="41" t="s">
        <v>227</v>
      </c>
      <c r="BC12" s="42"/>
      <c r="BD12" s="43"/>
      <c r="BE12" s="41" t="s">
        <v>231</v>
      </c>
      <c r="BF12" s="42"/>
      <c r="BG12" s="43"/>
      <c r="BH12" s="41" t="s">
        <v>235</v>
      </c>
      <c r="BI12" s="42"/>
      <c r="BJ12" s="43"/>
      <c r="BK12" s="41" t="s">
        <v>237</v>
      </c>
      <c r="BL12" s="42"/>
      <c r="BM12" s="43"/>
      <c r="BN12" s="41" t="s">
        <v>239</v>
      </c>
      <c r="BO12" s="42"/>
      <c r="BP12" s="43"/>
      <c r="BQ12" s="41" t="s">
        <v>241</v>
      </c>
      <c r="BR12" s="42"/>
      <c r="BS12" s="43"/>
      <c r="BT12" s="41" t="s">
        <v>245</v>
      </c>
      <c r="BU12" s="42"/>
      <c r="BV12" s="43"/>
      <c r="BW12" s="41" t="s">
        <v>248</v>
      </c>
      <c r="BX12" s="42"/>
      <c r="BY12" s="43"/>
      <c r="BZ12" s="41" t="s">
        <v>251</v>
      </c>
      <c r="CA12" s="42"/>
      <c r="CB12" s="43"/>
      <c r="CC12" s="41" t="s">
        <v>253</v>
      </c>
      <c r="CD12" s="42"/>
      <c r="CE12" s="43"/>
      <c r="CF12" s="41" t="s">
        <v>255</v>
      </c>
      <c r="CG12" s="42"/>
      <c r="CH12" s="43"/>
      <c r="CI12" s="41" t="s">
        <v>259</v>
      </c>
      <c r="CJ12" s="42"/>
      <c r="CK12" s="43"/>
      <c r="CL12" s="41" t="s">
        <v>263</v>
      </c>
      <c r="CM12" s="42"/>
      <c r="CN12" s="43"/>
      <c r="CO12" s="41" t="s">
        <v>267</v>
      </c>
      <c r="CP12" s="42"/>
      <c r="CQ12" s="43"/>
      <c r="CR12" s="41" t="s">
        <v>271</v>
      </c>
      <c r="CS12" s="42"/>
      <c r="CT12" s="43"/>
      <c r="CU12" s="41" t="s">
        <v>273</v>
      </c>
      <c r="CV12" s="42"/>
      <c r="CW12" s="43"/>
      <c r="CX12" s="41" t="s">
        <v>277</v>
      </c>
      <c r="CY12" s="42"/>
      <c r="CZ12" s="43"/>
      <c r="DA12" s="41" t="s">
        <v>280</v>
      </c>
      <c r="DB12" s="42"/>
      <c r="DC12" s="43"/>
      <c r="DD12" s="41" t="s">
        <v>284</v>
      </c>
      <c r="DE12" s="42"/>
      <c r="DF12" s="43"/>
      <c r="DG12" s="41" t="s">
        <v>287</v>
      </c>
      <c r="DH12" s="42"/>
      <c r="DI12" s="43"/>
      <c r="DJ12" s="41" t="s">
        <v>291</v>
      </c>
      <c r="DK12" s="42"/>
      <c r="DL12" s="43"/>
      <c r="DM12" s="41" t="s">
        <v>295</v>
      </c>
      <c r="DN12" s="42"/>
      <c r="DO12" s="43"/>
      <c r="DP12" s="41" t="s">
        <v>296</v>
      </c>
      <c r="DQ12" s="42"/>
      <c r="DR12" s="43"/>
      <c r="DS12" s="41" t="s">
        <v>299</v>
      </c>
      <c r="DT12" s="42"/>
      <c r="DU12" s="43"/>
      <c r="DV12" s="67" t="s">
        <v>302</v>
      </c>
      <c r="DW12" s="68"/>
      <c r="DX12" s="69"/>
      <c r="DY12" s="41" t="s">
        <v>306</v>
      </c>
      <c r="DZ12" s="42"/>
      <c r="EA12" s="43"/>
      <c r="EB12" s="41" t="s">
        <v>310</v>
      </c>
      <c r="EC12" s="42"/>
      <c r="ED12" s="43"/>
      <c r="EE12" s="41" t="s">
        <v>311</v>
      </c>
      <c r="EF12" s="42"/>
      <c r="EG12" s="43"/>
      <c r="EH12" s="41" t="s">
        <v>314</v>
      </c>
      <c r="EI12" s="42"/>
      <c r="EJ12" s="43"/>
      <c r="EK12" s="41" t="s">
        <v>315</v>
      </c>
      <c r="EL12" s="42"/>
      <c r="EM12" s="43"/>
      <c r="EN12" s="41" t="s">
        <v>318</v>
      </c>
      <c r="EO12" s="42"/>
      <c r="EP12" s="43"/>
      <c r="EQ12" s="41" t="s">
        <v>322</v>
      </c>
      <c r="ER12" s="42"/>
      <c r="ES12" s="43"/>
      <c r="ET12" s="41" t="s">
        <v>326</v>
      </c>
      <c r="EU12" s="42"/>
      <c r="EV12" s="43"/>
      <c r="EW12" s="41" t="s">
        <v>329</v>
      </c>
      <c r="EX12" s="42"/>
      <c r="EY12" s="43"/>
      <c r="EZ12" s="41" t="s">
        <v>332</v>
      </c>
      <c r="FA12" s="42"/>
      <c r="FB12" s="43"/>
      <c r="FC12" s="41" t="s">
        <v>336</v>
      </c>
      <c r="FD12" s="42"/>
      <c r="FE12" s="43"/>
      <c r="FF12" s="41" t="s">
        <v>340</v>
      </c>
      <c r="FG12" s="42"/>
      <c r="FH12" s="43"/>
      <c r="FI12" s="41" t="s">
        <v>344</v>
      </c>
      <c r="FJ12" s="42"/>
      <c r="FK12" s="43"/>
      <c r="FL12" s="41" t="s">
        <v>346</v>
      </c>
      <c r="FM12" s="42"/>
      <c r="FN12" s="43"/>
      <c r="FO12" s="41" t="s">
        <v>348</v>
      </c>
      <c r="FP12" s="42"/>
      <c r="FQ12" s="43"/>
      <c r="FR12" s="41" t="s">
        <v>350</v>
      </c>
      <c r="FS12" s="42"/>
      <c r="FT12" s="43"/>
      <c r="FU12" s="41" t="s">
        <v>351</v>
      </c>
      <c r="FV12" s="42"/>
      <c r="FW12" s="43"/>
      <c r="FX12" s="41" t="s">
        <v>352</v>
      </c>
      <c r="FY12" s="42"/>
      <c r="FZ12" s="43"/>
      <c r="GA12" s="41" t="s">
        <v>356</v>
      </c>
      <c r="GB12" s="42"/>
      <c r="GC12" s="43"/>
      <c r="GD12" s="41" t="s">
        <v>359</v>
      </c>
      <c r="GE12" s="42"/>
      <c r="GF12" s="43"/>
      <c r="GG12" s="41" t="s">
        <v>363</v>
      </c>
      <c r="GH12" s="42"/>
      <c r="GI12" s="43"/>
      <c r="GJ12" s="41" t="s">
        <v>365</v>
      </c>
      <c r="GK12" s="42"/>
      <c r="GL12" s="43"/>
      <c r="GM12" s="41" t="s">
        <v>367</v>
      </c>
      <c r="GN12" s="42"/>
      <c r="GO12" s="43"/>
      <c r="GP12" s="41" t="s">
        <v>371</v>
      </c>
      <c r="GQ12" s="42"/>
      <c r="GR12" s="43"/>
      <c r="GS12" s="41" t="s">
        <v>373</v>
      </c>
      <c r="GT12" s="42"/>
      <c r="GU12" s="43"/>
      <c r="GV12" s="41" t="s">
        <v>376</v>
      </c>
      <c r="GW12" s="42"/>
      <c r="GX12" s="43"/>
      <c r="GY12" s="41" t="s">
        <v>380</v>
      </c>
      <c r="GZ12" s="42"/>
      <c r="HA12" s="43"/>
      <c r="HB12" s="41" t="s">
        <v>383</v>
      </c>
      <c r="HC12" s="42"/>
      <c r="HD12" s="43"/>
      <c r="HE12" s="41" t="s">
        <v>384</v>
      </c>
      <c r="HF12" s="42"/>
      <c r="HG12" s="43"/>
      <c r="HH12" s="41" t="s">
        <v>388</v>
      </c>
      <c r="HI12" s="42"/>
      <c r="HJ12" s="43"/>
      <c r="HK12" s="41" t="s">
        <v>392</v>
      </c>
      <c r="HL12" s="42"/>
      <c r="HM12" s="43"/>
      <c r="HN12" s="41" t="s">
        <v>396</v>
      </c>
      <c r="HO12" s="42"/>
      <c r="HP12" s="43"/>
      <c r="HQ12" s="41" t="s">
        <v>397</v>
      </c>
      <c r="HR12" s="42"/>
      <c r="HS12" s="43"/>
      <c r="HT12" s="41" t="s">
        <v>398</v>
      </c>
      <c r="HU12" s="42"/>
      <c r="HV12" s="43"/>
      <c r="HW12" s="41" t="s">
        <v>402</v>
      </c>
      <c r="HX12" s="42"/>
      <c r="HY12" s="43"/>
      <c r="HZ12" s="41" t="s">
        <v>404</v>
      </c>
      <c r="IA12" s="42"/>
      <c r="IB12" s="43"/>
      <c r="IC12" s="41" t="s">
        <v>406</v>
      </c>
      <c r="ID12" s="42"/>
      <c r="IE12" s="43"/>
      <c r="IF12" s="41" t="s">
        <v>410</v>
      </c>
      <c r="IG12" s="42"/>
      <c r="IH12" s="43"/>
      <c r="II12" s="41" t="s">
        <v>411</v>
      </c>
      <c r="IJ12" s="42"/>
      <c r="IK12" s="43"/>
      <c r="IL12" s="41" t="s">
        <v>413</v>
      </c>
      <c r="IM12" s="42"/>
      <c r="IN12" s="43"/>
      <c r="IO12" s="41" t="s">
        <v>417</v>
      </c>
      <c r="IP12" s="42"/>
      <c r="IQ12" s="43"/>
      <c r="IR12" s="41" t="s">
        <v>420</v>
      </c>
      <c r="IS12" s="42"/>
      <c r="IT12" s="43"/>
      <c r="IU12" s="41" t="s">
        <v>424</v>
      </c>
      <c r="IV12" s="42"/>
      <c r="IW12" s="43"/>
      <c r="IX12" s="41" t="s">
        <v>426</v>
      </c>
      <c r="IY12" s="42"/>
      <c r="IZ12" s="43"/>
      <c r="JA12" s="41" t="s">
        <v>430</v>
      </c>
      <c r="JB12" s="42"/>
      <c r="JC12" s="43"/>
      <c r="JD12" s="41" t="s">
        <v>434</v>
      </c>
      <c r="JE12" s="42"/>
      <c r="JF12" s="43"/>
      <c r="JG12" s="41" t="s">
        <v>436</v>
      </c>
      <c r="JH12" s="42"/>
      <c r="JI12" s="43"/>
      <c r="JJ12" s="41" t="s">
        <v>440</v>
      </c>
      <c r="JK12" s="42"/>
      <c r="JL12" s="43"/>
      <c r="JM12" s="41" t="s">
        <v>443</v>
      </c>
      <c r="JN12" s="42"/>
      <c r="JO12" s="43"/>
      <c r="JP12" s="41" t="s">
        <v>447</v>
      </c>
      <c r="JQ12" s="42"/>
      <c r="JR12" s="43"/>
      <c r="JS12" s="41" t="s">
        <v>448</v>
      </c>
      <c r="JT12" s="42"/>
      <c r="JU12" s="43"/>
      <c r="JV12" s="41" t="s">
        <v>452</v>
      </c>
      <c r="JW12" s="42"/>
      <c r="JX12" s="43"/>
      <c r="JY12" s="41" t="s">
        <v>456</v>
      </c>
      <c r="JZ12" s="42"/>
      <c r="KA12" s="43"/>
      <c r="KB12" s="41" t="s">
        <v>460</v>
      </c>
      <c r="KC12" s="42"/>
      <c r="KD12" s="43"/>
      <c r="KE12" s="41" t="s">
        <v>464</v>
      </c>
      <c r="KF12" s="42"/>
      <c r="KG12" s="43"/>
      <c r="KH12" s="41" t="s">
        <v>468</v>
      </c>
      <c r="KI12" s="42"/>
      <c r="KJ12" s="43"/>
      <c r="KK12" s="41" t="s">
        <v>471</v>
      </c>
      <c r="KL12" s="42"/>
      <c r="KM12" s="43"/>
      <c r="KN12" s="41" t="s">
        <v>474</v>
      </c>
      <c r="KO12" s="42"/>
      <c r="KP12" s="43"/>
      <c r="KQ12" s="41" t="s">
        <v>477</v>
      </c>
      <c r="KR12" s="42"/>
      <c r="KS12" s="43"/>
      <c r="KT12" s="41" t="s">
        <v>481</v>
      </c>
      <c r="KU12" s="42"/>
      <c r="KV12" s="43"/>
      <c r="KW12" s="41" t="s">
        <v>483</v>
      </c>
      <c r="KX12" s="42"/>
      <c r="KY12" s="43"/>
      <c r="KZ12" s="41" t="s">
        <v>485</v>
      </c>
      <c r="LA12" s="42"/>
      <c r="LB12" s="43"/>
      <c r="LC12" s="41" t="s">
        <v>486</v>
      </c>
      <c r="LD12" s="42"/>
      <c r="LE12" s="43"/>
    </row>
    <row r="13" spans="1:317" ht="108.75" thickBot="1" x14ac:dyDescent="0.3">
      <c r="A13" s="77"/>
      <c r="B13" s="77"/>
      <c r="C13" s="12" t="s">
        <v>166</v>
      </c>
      <c r="D13" s="13" t="s">
        <v>167</v>
      </c>
      <c r="E13" s="14" t="s">
        <v>168</v>
      </c>
      <c r="F13" s="12" t="s">
        <v>170</v>
      </c>
      <c r="G13" s="13" t="s">
        <v>171</v>
      </c>
      <c r="H13" s="14" t="s">
        <v>172</v>
      </c>
      <c r="I13" s="12" t="s">
        <v>174</v>
      </c>
      <c r="J13" s="13" t="s">
        <v>175</v>
      </c>
      <c r="K13" s="14" t="s">
        <v>176</v>
      </c>
      <c r="L13" s="12" t="s">
        <v>178</v>
      </c>
      <c r="M13" s="13" t="s">
        <v>179</v>
      </c>
      <c r="N13" s="13" t="s">
        <v>180</v>
      </c>
      <c r="O13" s="20" t="s">
        <v>25</v>
      </c>
      <c r="P13" s="21" t="s">
        <v>47</v>
      </c>
      <c r="Q13" s="18" t="s">
        <v>190</v>
      </c>
      <c r="R13" s="12" t="s">
        <v>183</v>
      </c>
      <c r="S13" s="13" t="s">
        <v>184</v>
      </c>
      <c r="T13" s="14" t="s">
        <v>185</v>
      </c>
      <c r="U13" s="12" t="s">
        <v>187</v>
      </c>
      <c r="V13" s="13" t="s">
        <v>188</v>
      </c>
      <c r="W13" s="14" t="s">
        <v>189</v>
      </c>
      <c r="X13" s="12" t="s">
        <v>192</v>
      </c>
      <c r="Y13" s="13" t="s">
        <v>193</v>
      </c>
      <c r="Z13" s="14" t="s">
        <v>194</v>
      </c>
      <c r="AA13" s="12" t="s">
        <v>196</v>
      </c>
      <c r="AB13" s="13" t="s">
        <v>197</v>
      </c>
      <c r="AC13" s="14" t="s">
        <v>198</v>
      </c>
      <c r="AD13" s="12" t="s">
        <v>200</v>
      </c>
      <c r="AE13" s="13" t="s">
        <v>201</v>
      </c>
      <c r="AF13" s="14" t="s">
        <v>202</v>
      </c>
      <c r="AG13" s="12" t="s">
        <v>24</v>
      </c>
      <c r="AH13" s="13" t="s">
        <v>204</v>
      </c>
      <c r="AI13" s="14" t="s">
        <v>205</v>
      </c>
      <c r="AJ13" s="22" t="s">
        <v>20</v>
      </c>
      <c r="AK13" s="21" t="s">
        <v>207</v>
      </c>
      <c r="AL13" s="18" t="s">
        <v>208</v>
      </c>
      <c r="AM13" s="12" t="s">
        <v>59</v>
      </c>
      <c r="AN13" s="13" t="s">
        <v>210</v>
      </c>
      <c r="AO13" s="14" t="s">
        <v>211</v>
      </c>
      <c r="AP13" s="12" t="s">
        <v>213</v>
      </c>
      <c r="AQ13" s="13" t="s">
        <v>214</v>
      </c>
      <c r="AR13" s="14" t="s">
        <v>215</v>
      </c>
      <c r="AS13" s="12" t="s">
        <v>217</v>
      </c>
      <c r="AT13" s="13" t="s">
        <v>26</v>
      </c>
      <c r="AU13" s="14" t="s">
        <v>218</v>
      </c>
      <c r="AV13" s="12" t="s">
        <v>220</v>
      </c>
      <c r="AW13" s="13" t="s">
        <v>221</v>
      </c>
      <c r="AX13" s="14" t="s">
        <v>222</v>
      </c>
      <c r="AY13" s="12" t="s">
        <v>224</v>
      </c>
      <c r="AZ13" s="13" t="s">
        <v>225</v>
      </c>
      <c r="BA13" s="14" t="s">
        <v>226</v>
      </c>
      <c r="BB13" s="12" t="s">
        <v>228</v>
      </c>
      <c r="BC13" s="13" t="s">
        <v>229</v>
      </c>
      <c r="BD13" s="14" t="s">
        <v>230</v>
      </c>
      <c r="BE13" s="12" t="s">
        <v>232</v>
      </c>
      <c r="BF13" s="13" t="s">
        <v>233</v>
      </c>
      <c r="BG13" s="14" t="s">
        <v>234</v>
      </c>
      <c r="BH13" s="23" t="s">
        <v>236</v>
      </c>
      <c r="BI13" s="13" t="s">
        <v>34</v>
      </c>
      <c r="BJ13" s="14" t="s">
        <v>35</v>
      </c>
      <c r="BK13" s="12" t="s">
        <v>37</v>
      </c>
      <c r="BL13" s="13" t="s">
        <v>38</v>
      </c>
      <c r="BM13" s="14" t="s">
        <v>238</v>
      </c>
      <c r="BN13" s="12" t="s">
        <v>240</v>
      </c>
      <c r="BO13" s="13" t="s">
        <v>33</v>
      </c>
      <c r="BP13" s="14" t="s">
        <v>39</v>
      </c>
      <c r="BQ13" s="12" t="s">
        <v>242</v>
      </c>
      <c r="BR13" s="13" t="s">
        <v>243</v>
      </c>
      <c r="BS13" s="14" t="s">
        <v>244</v>
      </c>
      <c r="BT13" s="12" t="s">
        <v>61</v>
      </c>
      <c r="BU13" s="13" t="s">
        <v>246</v>
      </c>
      <c r="BV13" s="14" t="s">
        <v>247</v>
      </c>
      <c r="BW13" s="12" t="s">
        <v>224</v>
      </c>
      <c r="BX13" s="13" t="s">
        <v>249</v>
      </c>
      <c r="BY13" s="14" t="s">
        <v>250</v>
      </c>
      <c r="BZ13" s="12" t="s">
        <v>21</v>
      </c>
      <c r="CA13" s="13" t="s">
        <v>252</v>
      </c>
      <c r="CB13" s="14" t="s">
        <v>23</v>
      </c>
      <c r="CC13" s="12" t="s">
        <v>224</v>
      </c>
      <c r="CD13" s="13" t="s">
        <v>45</v>
      </c>
      <c r="CE13" s="14" t="s">
        <v>254</v>
      </c>
      <c r="CF13" s="12" t="s">
        <v>256</v>
      </c>
      <c r="CG13" s="13" t="s">
        <v>257</v>
      </c>
      <c r="CH13" s="14" t="s">
        <v>258</v>
      </c>
      <c r="CI13" s="12" t="s">
        <v>260</v>
      </c>
      <c r="CJ13" s="13" t="s">
        <v>261</v>
      </c>
      <c r="CK13" s="14" t="s">
        <v>262</v>
      </c>
      <c r="CL13" s="12" t="s">
        <v>264</v>
      </c>
      <c r="CM13" s="13" t="s">
        <v>265</v>
      </c>
      <c r="CN13" s="14" t="s">
        <v>266</v>
      </c>
      <c r="CO13" s="12" t="s">
        <v>268</v>
      </c>
      <c r="CP13" s="13" t="s">
        <v>269</v>
      </c>
      <c r="CQ13" s="14" t="s">
        <v>270</v>
      </c>
      <c r="CR13" s="12" t="s">
        <v>272</v>
      </c>
      <c r="CS13" s="13" t="s">
        <v>47</v>
      </c>
      <c r="CT13" s="14" t="s">
        <v>26</v>
      </c>
      <c r="CU13" s="12" t="s">
        <v>274</v>
      </c>
      <c r="CV13" s="13" t="s">
        <v>275</v>
      </c>
      <c r="CW13" s="14" t="s">
        <v>276</v>
      </c>
      <c r="CX13" s="12" t="s">
        <v>278</v>
      </c>
      <c r="CY13" s="13" t="s">
        <v>279</v>
      </c>
      <c r="CZ13" s="14" t="s">
        <v>36</v>
      </c>
      <c r="DA13" s="23" t="s">
        <v>281</v>
      </c>
      <c r="DB13" s="13" t="s">
        <v>282</v>
      </c>
      <c r="DC13" s="14" t="s">
        <v>283</v>
      </c>
      <c r="DD13" s="12" t="s">
        <v>285</v>
      </c>
      <c r="DE13" s="13" t="s">
        <v>286</v>
      </c>
      <c r="DF13" s="14" t="s">
        <v>36</v>
      </c>
      <c r="DG13" s="12" t="s">
        <v>288</v>
      </c>
      <c r="DH13" s="13" t="s">
        <v>289</v>
      </c>
      <c r="DI13" s="14" t="s">
        <v>290</v>
      </c>
      <c r="DJ13" s="12" t="s">
        <v>292</v>
      </c>
      <c r="DK13" s="13" t="s">
        <v>293</v>
      </c>
      <c r="DL13" s="14" t="s">
        <v>294</v>
      </c>
      <c r="DM13" s="12" t="s">
        <v>281</v>
      </c>
      <c r="DN13" s="13" t="s">
        <v>282</v>
      </c>
      <c r="DO13" s="14" t="s">
        <v>32</v>
      </c>
      <c r="DP13" s="12" t="s">
        <v>297</v>
      </c>
      <c r="DQ13" s="13" t="s">
        <v>47</v>
      </c>
      <c r="DR13" s="14" t="s">
        <v>298</v>
      </c>
      <c r="DS13" s="12" t="s">
        <v>300</v>
      </c>
      <c r="DT13" s="13" t="s">
        <v>18</v>
      </c>
      <c r="DU13" s="14" t="s">
        <v>301</v>
      </c>
      <c r="DV13" s="12" t="s">
        <v>303</v>
      </c>
      <c r="DW13" s="13" t="s">
        <v>304</v>
      </c>
      <c r="DX13" s="14" t="s">
        <v>305</v>
      </c>
      <c r="DY13" s="12" t="s">
        <v>307</v>
      </c>
      <c r="DZ13" s="13" t="s">
        <v>308</v>
      </c>
      <c r="EA13" s="14" t="s">
        <v>309</v>
      </c>
      <c r="EB13" s="12" t="s">
        <v>17</v>
      </c>
      <c r="EC13" s="13" t="s">
        <v>18</v>
      </c>
      <c r="ED13" s="14" t="s">
        <v>301</v>
      </c>
      <c r="EE13" s="12" t="s">
        <v>312</v>
      </c>
      <c r="EF13" s="13" t="s">
        <v>313</v>
      </c>
      <c r="EG13" s="14" t="s">
        <v>46</v>
      </c>
      <c r="EH13" s="12" t="s">
        <v>64</v>
      </c>
      <c r="EI13" s="13" t="s">
        <v>34</v>
      </c>
      <c r="EJ13" s="14" t="s">
        <v>65</v>
      </c>
      <c r="EK13" s="12" t="s">
        <v>42</v>
      </c>
      <c r="EL13" s="13" t="s">
        <v>316</v>
      </c>
      <c r="EM13" s="14" t="s">
        <v>317</v>
      </c>
      <c r="EN13" s="12" t="s">
        <v>319</v>
      </c>
      <c r="EO13" s="13" t="s">
        <v>320</v>
      </c>
      <c r="EP13" s="14" t="s">
        <v>321</v>
      </c>
      <c r="EQ13" s="12" t="s">
        <v>323</v>
      </c>
      <c r="ER13" s="13" t="s">
        <v>324</v>
      </c>
      <c r="ES13" s="14" t="s">
        <v>325</v>
      </c>
      <c r="ET13" s="12" t="s">
        <v>327</v>
      </c>
      <c r="EU13" s="13" t="s">
        <v>328</v>
      </c>
      <c r="EV13" s="14" t="s">
        <v>48</v>
      </c>
      <c r="EW13" s="12" t="s">
        <v>330</v>
      </c>
      <c r="EX13" s="13" t="s">
        <v>33</v>
      </c>
      <c r="EY13" s="14" t="s">
        <v>331</v>
      </c>
      <c r="EZ13" s="23" t="s">
        <v>333</v>
      </c>
      <c r="FA13" s="13" t="s">
        <v>334</v>
      </c>
      <c r="FB13" s="14" t="s">
        <v>335</v>
      </c>
      <c r="FC13" s="12" t="s">
        <v>337</v>
      </c>
      <c r="FD13" s="13" t="s">
        <v>338</v>
      </c>
      <c r="FE13" s="14" t="s">
        <v>339</v>
      </c>
      <c r="FF13" s="12" t="s">
        <v>341</v>
      </c>
      <c r="FG13" s="13" t="s">
        <v>342</v>
      </c>
      <c r="FH13" s="14" t="s">
        <v>343</v>
      </c>
      <c r="FI13" s="12" t="s">
        <v>61</v>
      </c>
      <c r="FJ13" s="13" t="s">
        <v>345</v>
      </c>
      <c r="FK13" s="14" t="s">
        <v>247</v>
      </c>
      <c r="FL13" s="12" t="s">
        <v>17</v>
      </c>
      <c r="FM13" s="13" t="s">
        <v>347</v>
      </c>
      <c r="FN13" s="14" t="s">
        <v>60</v>
      </c>
      <c r="FO13" s="12" t="s">
        <v>61</v>
      </c>
      <c r="FP13" s="13" t="s">
        <v>349</v>
      </c>
      <c r="FQ13" s="14" t="s">
        <v>247</v>
      </c>
      <c r="FR13" s="12" t="s">
        <v>24</v>
      </c>
      <c r="FS13" s="13" t="s">
        <v>18</v>
      </c>
      <c r="FT13" s="14" t="s">
        <v>205</v>
      </c>
      <c r="FU13" s="12" t="s">
        <v>44</v>
      </c>
      <c r="FV13" s="13" t="s">
        <v>18</v>
      </c>
      <c r="FW13" s="14" t="s">
        <v>19</v>
      </c>
      <c r="FX13" s="12" t="s">
        <v>353</v>
      </c>
      <c r="FY13" s="13" t="s">
        <v>354</v>
      </c>
      <c r="FZ13" s="14" t="s">
        <v>355</v>
      </c>
      <c r="GA13" s="12" t="s">
        <v>357</v>
      </c>
      <c r="GB13" s="13" t="s">
        <v>358</v>
      </c>
      <c r="GC13" s="14" t="s">
        <v>298</v>
      </c>
      <c r="GD13" s="12" t="s">
        <v>360</v>
      </c>
      <c r="GE13" s="13" t="s">
        <v>361</v>
      </c>
      <c r="GF13" s="14" t="s">
        <v>362</v>
      </c>
      <c r="GG13" s="23" t="s">
        <v>307</v>
      </c>
      <c r="GH13" s="13" t="s">
        <v>364</v>
      </c>
      <c r="GI13" s="14" t="s">
        <v>309</v>
      </c>
      <c r="GJ13" s="12" t="s">
        <v>61</v>
      </c>
      <c r="GK13" s="13" t="s">
        <v>345</v>
      </c>
      <c r="GL13" s="14" t="s">
        <v>366</v>
      </c>
      <c r="GM13" s="12" t="s">
        <v>368</v>
      </c>
      <c r="GN13" s="13" t="s">
        <v>369</v>
      </c>
      <c r="GO13" s="14" t="s">
        <v>370</v>
      </c>
      <c r="GP13" s="12" t="s">
        <v>360</v>
      </c>
      <c r="GQ13" s="13" t="s">
        <v>372</v>
      </c>
      <c r="GR13" s="14" t="s">
        <v>370</v>
      </c>
      <c r="GS13" s="12" t="s">
        <v>374</v>
      </c>
      <c r="GT13" s="13" t="s">
        <v>375</v>
      </c>
      <c r="GU13" s="14" t="s">
        <v>43</v>
      </c>
      <c r="GV13" s="12" t="s">
        <v>377</v>
      </c>
      <c r="GW13" s="13" t="s">
        <v>378</v>
      </c>
      <c r="GX13" s="14" t="s">
        <v>379</v>
      </c>
      <c r="GY13" s="12" t="s">
        <v>381</v>
      </c>
      <c r="GZ13" s="13" t="s">
        <v>382</v>
      </c>
      <c r="HA13" s="14" t="s">
        <v>52</v>
      </c>
      <c r="HB13" s="12" t="s">
        <v>42</v>
      </c>
      <c r="HC13" s="13" t="s">
        <v>316</v>
      </c>
      <c r="HD13" s="14" t="s">
        <v>48</v>
      </c>
      <c r="HE13" s="12" t="s">
        <v>385</v>
      </c>
      <c r="HF13" s="13" t="s">
        <v>386</v>
      </c>
      <c r="HG13" s="14" t="s">
        <v>387</v>
      </c>
      <c r="HH13" s="12" t="s">
        <v>389</v>
      </c>
      <c r="HI13" s="13" t="s">
        <v>390</v>
      </c>
      <c r="HJ13" s="14" t="s">
        <v>391</v>
      </c>
      <c r="HK13" s="12" t="s">
        <v>393</v>
      </c>
      <c r="HL13" s="13" t="s">
        <v>394</v>
      </c>
      <c r="HM13" s="14" t="s">
        <v>395</v>
      </c>
      <c r="HN13" s="12" t="s">
        <v>30</v>
      </c>
      <c r="HO13" s="13" t="s">
        <v>53</v>
      </c>
      <c r="HP13" s="14" t="s">
        <v>54</v>
      </c>
      <c r="HQ13" s="12" t="s">
        <v>242</v>
      </c>
      <c r="HR13" s="13" t="s">
        <v>243</v>
      </c>
      <c r="HS13" s="14" t="s">
        <v>244</v>
      </c>
      <c r="HT13" s="12" t="s">
        <v>399</v>
      </c>
      <c r="HU13" s="13" t="s">
        <v>400</v>
      </c>
      <c r="HV13" s="14" t="s">
        <v>401</v>
      </c>
      <c r="HW13" s="12" t="s">
        <v>42</v>
      </c>
      <c r="HX13" s="13" t="s">
        <v>403</v>
      </c>
      <c r="HY13" s="14" t="s">
        <v>48</v>
      </c>
      <c r="HZ13" s="12" t="s">
        <v>42</v>
      </c>
      <c r="IA13" s="13" t="s">
        <v>405</v>
      </c>
      <c r="IB13" s="14" t="s">
        <v>48</v>
      </c>
      <c r="IC13" s="12" t="s">
        <v>407</v>
      </c>
      <c r="ID13" s="13" t="s">
        <v>408</v>
      </c>
      <c r="IE13" s="14" t="s">
        <v>409</v>
      </c>
      <c r="IF13" s="12" t="s">
        <v>37</v>
      </c>
      <c r="IG13" s="13" t="s">
        <v>33</v>
      </c>
      <c r="IH13" s="14" t="s">
        <v>238</v>
      </c>
      <c r="II13" s="23" t="s">
        <v>412</v>
      </c>
      <c r="IJ13" s="13" t="s">
        <v>316</v>
      </c>
      <c r="IK13" s="14" t="s">
        <v>48</v>
      </c>
      <c r="IL13" s="12" t="s">
        <v>414</v>
      </c>
      <c r="IM13" s="13" t="s">
        <v>415</v>
      </c>
      <c r="IN13" s="14" t="s">
        <v>416</v>
      </c>
      <c r="IO13" s="12" t="s">
        <v>418</v>
      </c>
      <c r="IP13" s="13" t="s">
        <v>31</v>
      </c>
      <c r="IQ13" s="14" t="s">
        <v>419</v>
      </c>
      <c r="IR13" s="12" t="s">
        <v>421</v>
      </c>
      <c r="IS13" s="13" t="s">
        <v>422</v>
      </c>
      <c r="IT13" s="14" t="s">
        <v>423</v>
      </c>
      <c r="IU13" s="12" t="s">
        <v>272</v>
      </c>
      <c r="IV13" s="13" t="s">
        <v>425</v>
      </c>
      <c r="IW13" s="14" t="s">
        <v>47</v>
      </c>
      <c r="IX13" s="12" t="s">
        <v>427</v>
      </c>
      <c r="IY13" s="13" t="s">
        <v>428</v>
      </c>
      <c r="IZ13" s="14" t="s">
        <v>429</v>
      </c>
      <c r="JA13" s="12" t="s">
        <v>431</v>
      </c>
      <c r="JB13" s="13" t="s">
        <v>432</v>
      </c>
      <c r="JC13" s="14" t="s">
        <v>433</v>
      </c>
      <c r="JD13" s="12" t="s">
        <v>57</v>
      </c>
      <c r="JE13" s="13" t="s">
        <v>435</v>
      </c>
      <c r="JF13" s="14" t="s">
        <v>58</v>
      </c>
      <c r="JG13" s="12" t="s">
        <v>437</v>
      </c>
      <c r="JH13" s="13" t="s">
        <v>438</v>
      </c>
      <c r="JI13" s="14" t="s">
        <v>439</v>
      </c>
      <c r="JJ13" s="12" t="s">
        <v>30</v>
      </c>
      <c r="JK13" s="13" t="s">
        <v>441</v>
      </c>
      <c r="JL13" s="14" t="s">
        <v>442</v>
      </c>
      <c r="JM13" s="12" t="s">
        <v>444</v>
      </c>
      <c r="JN13" s="13" t="s">
        <v>445</v>
      </c>
      <c r="JO13" s="14" t="s">
        <v>446</v>
      </c>
      <c r="JP13" s="12" t="s">
        <v>21</v>
      </c>
      <c r="JQ13" s="13" t="s">
        <v>22</v>
      </c>
      <c r="JR13" s="14" t="s">
        <v>416</v>
      </c>
      <c r="JS13" s="12" t="s">
        <v>449</v>
      </c>
      <c r="JT13" s="13" t="s">
        <v>450</v>
      </c>
      <c r="JU13" s="14" t="s">
        <v>451</v>
      </c>
      <c r="JV13" s="12" t="s">
        <v>453</v>
      </c>
      <c r="JW13" s="13" t="s">
        <v>454</v>
      </c>
      <c r="JX13" s="14" t="s">
        <v>455</v>
      </c>
      <c r="JY13" s="12" t="s">
        <v>457</v>
      </c>
      <c r="JZ13" s="13" t="s">
        <v>458</v>
      </c>
      <c r="KA13" s="14" t="s">
        <v>459</v>
      </c>
      <c r="KB13" s="12" t="s">
        <v>461</v>
      </c>
      <c r="KC13" s="13" t="s">
        <v>462</v>
      </c>
      <c r="KD13" s="14" t="s">
        <v>463</v>
      </c>
      <c r="KE13" s="12" t="s">
        <v>465</v>
      </c>
      <c r="KF13" s="13" t="s">
        <v>466</v>
      </c>
      <c r="KG13" s="14" t="s">
        <v>467</v>
      </c>
      <c r="KH13" s="12" t="s">
        <v>242</v>
      </c>
      <c r="KI13" s="13" t="s">
        <v>469</v>
      </c>
      <c r="KJ13" s="14" t="s">
        <v>470</v>
      </c>
      <c r="KK13" s="12" t="s">
        <v>472</v>
      </c>
      <c r="KL13" s="13" t="s">
        <v>34</v>
      </c>
      <c r="KM13" s="14" t="s">
        <v>473</v>
      </c>
      <c r="KN13" s="12" t="s">
        <v>475</v>
      </c>
      <c r="KO13" s="13" t="s">
        <v>476</v>
      </c>
      <c r="KP13" s="14" t="s">
        <v>63</v>
      </c>
      <c r="KQ13" s="12" t="s">
        <v>478</v>
      </c>
      <c r="KR13" s="13" t="s">
        <v>479</v>
      </c>
      <c r="KS13" s="14" t="s">
        <v>480</v>
      </c>
      <c r="KT13" s="12" t="s">
        <v>64</v>
      </c>
      <c r="KU13" s="13" t="s">
        <v>482</v>
      </c>
      <c r="KV13" s="14" t="s">
        <v>65</v>
      </c>
      <c r="KW13" s="12" t="s">
        <v>61</v>
      </c>
      <c r="KX13" s="13" t="s">
        <v>484</v>
      </c>
      <c r="KY13" s="14" t="s">
        <v>247</v>
      </c>
      <c r="KZ13" s="12" t="s">
        <v>61</v>
      </c>
      <c r="LA13" s="13" t="s">
        <v>345</v>
      </c>
      <c r="LB13" s="14" t="s">
        <v>247</v>
      </c>
      <c r="LC13" s="12" t="s">
        <v>61</v>
      </c>
      <c r="LD13" s="13" t="s">
        <v>62</v>
      </c>
      <c r="LE13" s="14" t="s">
        <v>247</v>
      </c>
    </row>
    <row r="14" spans="1:317" ht="15.75" customHeight="1" x14ac:dyDescent="0.25">
      <c r="A14" s="2">
        <v>1</v>
      </c>
      <c r="B14" s="1" t="s">
        <v>498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1">
        <v>1</v>
      </c>
      <c r="M14" s="11"/>
      <c r="N14" s="11"/>
      <c r="O14" s="25">
        <v>1</v>
      </c>
      <c r="P14" s="26"/>
      <c r="Q14" s="26"/>
      <c r="R14" s="27">
        <v>1</v>
      </c>
      <c r="S14" s="27"/>
      <c r="T14" s="27"/>
      <c r="U14" s="27"/>
      <c r="V14" s="27">
        <v>1</v>
      </c>
      <c r="W14" s="27"/>
      <c r="X14" s="28">
        <v>1</v>
      </c>
      <c r="Y14" s="28"/>
      <c r="Z14" s="28"/>
      <c r="AA14" s="11">
        <v>1</v>
      </c>
      <c r="AB14" s="11"/>
      <c r="AC14" s="11"/>
      <c r="AD14" s="11">
        <v>1</v>
      </c>
      <c r="AE14" s="11"/>
      <c r="AF14" s="11"/>
      <c r="AG14" s="11"/>
      <c r="AH14" s="11">
        <v>1</v>
      </c>
      <c r="AI14" s="11"/>
      <c r="AJ14" s="11">
        <v>1</v>
      </c>
      <c r="AK14" s="11"/>
      <c r="AL14" s="11"/>
      <c r="AM14" s="11">
        <v>1</v>
      </c>
      <c r="AN14" s="11"/>
      <c r="AO14" s="11"/>
      <c r="AP14" s="11">
        <v>1</v>
      </c>
      <c r="AQ14" s="11"/>
      <c r="AR14" s="11"/>
      <c r="AS14" s="11"/>
      <c r="AT14" s="11">
        <v>1</v>
      </c>
      <c r="AU14" s="11"/>
      <c r="AV14" s="11">
        <v>1</v>
      </c>
      <c r="AW14" s="11"/>
      <c r="AX14" s="11"/>
      <c r="AY14" s="11">
        <v>1</v>
      </c>
      <c r="AZ14" s="11"/>
      <c r="BA14" s="11"/>
      <c r="BB14" s="11">
        <v>1</v>
      </c>
      <c r="BC14" s="11"/>
      <c r="BD14" s="11"/>
      <c r="BE14" s="11"/>
      <c r="BF14" s="11">
        <v>1</v>
      </c>
      <c r="BG14" s="11"/>
      <c r="BH14" s="11">
        <v>1</v>
      </c>
      <c r="BI14" s="11"/>
      <c r="BJ14" s="11"/>
      <c r="BK14" s="11">
        <v>1</v>
      </c>
      <c r="BL14" s="11"/>
      <c r="BM14" s="15"/>
      <c r="BN14" s="15">
        <v>1</v>
      </c>
      <c r="BO14" s="15"/>
      <c r="BP14" s="11"/>
      <c r="BQ14" s="11"/>
      <c r="BR14" s="11">
        <v>1</v>
      </c>
      <c r="BS14" s="11"/>
      <c r="BT14" s="11">
        <v>1</v>
      </c>
      <c r="BU14" s="11"/>
      <c r="BV14" s="11"/>
      <c r="BW14" s="11">
        <v>1</v>
      </c>
      <c r="BX14" s="11"/>
      <c r="BY14" s="11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15"/>
      <c r="DZ14" s="15">
        <v>1</v>
      </c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/>
      <c r="EL14" s="4">
        <v>1</v>
      </c>
      <c r="EM14" s="4"/>
      <c r="EN14" s="4">
        <v>1</v>
      </c>
      <c r="EO14" s="4"/>
      <c r="EP14" s="4"/>
      <c r="EQ14" s="15">
        <v>1</v>
      </c>
      <c r="ER14" s="15"/>
      <c r="ES14" s="15"/>
      <c r="ET14" s="15"/>
      <c r="EU14" s="15">
        <v>1</v>
      </c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/>
      <c r="FG14" s="15">
        <v>1</v>
      </c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/>
      <c r="FS14" s="15">
        <v>1</v>
      </c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/>
      <c r="GE14" s="15">
        <v>1</v>
      </c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/>
      <c r="GQ14" s="15">
        <v>1</v>
      </c>
      <c r="GR14" s="15"/>
      <c r="GS14" s="15">
        <v>1</v>
      </c>
      <c r="GT14" s="15"/>
      <c r="GU14" s="15"/>
      <c r="GV14" s="15">
        <v>1</v>
      </c>
      <c r="GW14" s="15"/>
      <c r="GX14" s="15"/>
      <c r="GY14" s="15"/>
      <c r="GZ14" s="15">
        <v>1</v>
      </c>
      <c r="HA14" s="15"/>
      <c r="HB14" s="15">
        <v>1</v>
      </c>
      <c r="HC14" s="15"/>
      <c r="HD14" s="15"/>
      <c r="HE14" s="15">
        <v>1</v>
      </c>
      <c r="HF14" s="15"/>
      <c r="HG14" s="15"/>
      <c r="HH14" s="15">
        <v>1</v>
      </c>
      <c r="HI14" s="15"/>
      <c r="HJ14" s="15"/>
      <c r="HK14" s="15"/>
      <c r="HL14" s="15">
        <v>1</v>
      </c>
      <c r="HM14" s="15"/>
      <c r="HN14" s="15">
        <v>1</v>
      </c>
      <c r="HO14" s="15"/>
      <c r="HP14" s="15"/>
      <c r="HQ14" s="15">
        <v>1</v>
      </c>
      <c r="HR14" s="15"/>
      <c r="HS14" s="15"/>
      <c r="HT14" s="4">
        <v>1</v>
      </c>
      <c r="HU14" s="4"/>
      <c r="HV14" s="4"/>
      <c r="HW14" s="4"/>
      <c r="HX14" s="4">
        <v>1</v>
      </c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/>
      <c r="IJ14" s="4">
        <v>1</v>
      </c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/>
      <c r="IV14" s="4">
        <v>1</v>
      </c>
      <c r="IW14" s="4"/>
      <c r="IX14" s="4">
        <v>1</v>
      </c>
      <c r="IY14" s="4"/>
      <c r="IZ14" s="4"/>
      <c r="JA14" s="4">
        <v>1</v>
      </c>
      <c r="JB14" s="4"/>
      <c r="JC14" s="4"/>
      <c r="JD14" s="4"/>
      <c r="JE14" s="4">
        <v>1</v>
      </c>
      <c r="JF14" s="4"/>
      <c r="JG14" s="4">
        <v>1</v>
      </c>
      <c r="JH14" s="4"/>
      <c r="JI14" s="4"/>
      <c r="JJ14" s="4">
        <v>1</v>
      </c>
      <c r="JK14" s="4"/>
      <c r="JL14" s="4"/>
      <c r="JM14" s="4"/>
      <c r="JN14" s="4">
        <v>1</v>
      </c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/>
      <c r="KC14" s="4">
        <v>1</v>
      </c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/>
      <c r="KO14" s="4">
        <v>1</v>
      </c>
      <c r="KP14" s="4"/>
      <c r="KQ14" s="4">
        <v>1</v>
      </c>
      <c r="KR14" s="4"/>
      <c r="KS14" s="4"/>
      <c r="KT14" s="4">
        <v>1</v>
      </c>
      <c r="KU14" s="4"/>
      <c r="KV14" s="16"/>
      <c r="KW14" s="4">
        <v>1</v>
      </c>
      <c r="KX14" s="4"/>
      <c r="KY14" s="4"/>
      <c r="KZ14" s="4"/>
      <c r="LA14" s="4">
        <v>1</v>
      </c>
      <c r="LB14" s="4"/>
      <c r="LC14" s="4"/>
      <c r="LD14" s="4">
        <v>1</v>
      </c>
      <c r="LE14" s="4"/>
    </row>
    <row r="15" spans="1:317" ht="15.75" customHeight="1" x14ac:dyDescent="0.25">
      <c r="A15" s="2">
        <v>2</v>
      </c>
      <c r="B15" s="1" t="s">
        <v>499</v>
      </c>
      <c r="C15" s="9">
        <v>1</v>
      </c>
      <c r="D15" s="9"/>
      <c r="E15" s="9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25">
        <v>1</v>
      </c>
      <c r="P15" s="26"/>
      <c r="Q15" s="26"/>
      <c r="R15" s="28"/>
      <c r="S15" s="28">
        <v>1</v>
      </c>
      <c r="T15" s="28"/>
      <c r="U15" s="28">
        <v>1</v>
      </c>
      <c r="V15" s="28"/>
      <c r="W15" s="28"/>
      <c r="X15" s="28">
        <v>1</v>
      </c>
      <c r="Y15" s="28"/>
      <c r="Z15" s="28"/>
      <c r="AA15" s="1">
        <v>1</v>
      </c>
      <c r="AB15" s="1"/>
      <c r="AC15" s="1"/>
      <c r="AD15" s="1"/>
      <c r="AE15" s="1">
        <v>1</v>
      </c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>
        <v>1</v>
      </c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4"/>
      <c r="BN15" s="4"/>
      <c r="BO15" s="4">
        <v>1</v>
      </c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/>
      <c r="GW15" s="4">
        <v>1</v>
      </c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/>
      <c r="HI15" s="4">
        <v>1</v>
      </c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/>
      <c r="IS15" s="4">
        <v>1</v>
      </c>
      <c r="IT15" s="4"/>
      <c r="IU15" s="4">
        <v>1</v>
      </c>
      <c r="IV15" s="4"/>
      <c r="IW15" s="4"/>
      <c r="IX15" s="4">
        <v>1</v>
      </c>
      <c r="IY15" s="4"/>
      <c r="IZ15" s="4"/>
      <c r="JA15" s="4"/>
      <c r="JB15" s="4">
        <v>1</v>
      </c>
      <c r="JC15" s="4"/>
      <c r="JD15" s="4">
        <v>1</v>
      </c>
      <c r="JE15" s="4"/>
      <c r="JF15" s="4"/>
      <c r="JG15" s="4">
        <v>1</v>
      </c>
      <c r="JH15" s="4"/>
      <c r="JI15" s="4"/>
      <c r="JJ15" s="4"/>
      <c r="JK15" s="4">
        <v>1</v>
      </c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/>
      <c r="JZ15" s="4">
        <v>1</v>
      </c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/>
      <c r="KL15" s="4">
        <v>1</v>
      </c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16"/>
      <c r="KW15" s="4"/>
      <c r="KX15" s="4">
        <v>1</v>
      </c>
      <c r="KY15" s="4"/>
      <c r="KZ15" s="4">
        <v>1</v>
      </c>
      <c r="LA15" s="4"/>
      <c r="LB15" s="4"/>
      <c r="LC15" s="4">
        <v>1</v>
      </c>
      <c r="LD15" s="4"/>
      <c r="LE15" s="4"/>
    </row>
    <row r="16" spans="1:317" ht="15.75" customHeight="1" x14ac:dyDescent="0.25">
      <c r="A16" s="2">
        <v>3</v>
      </c>
      <c r="B16" s="1" t="s">
        <v>500</v>
      </c>
      <c r="C16" s="9">
        <v>1</v>
      </c>
      <c r="D16" s="9"/>
      <c r="E16" s="9"/>
      <c r="F16" s="1"/>
      <c r="G16" s="1">
        <v>1</v>
      </c>
      <c r="H16" s="1"/>
      <c r="I16" s="1">
        <v>1</v>
      </c>
      <c r="J16" s="1"/>
      <c r="K16" s="1"/>
      <c r="L16" s="1">
        <v>1</v>
      </c>
      <c r="M16" s="1"/>
      <c r="N16" s="1"/>
      <c r="O16" s="25">
        <v>1</v>
      </c>
      <c r="P16" s="26"/>
      <c r="Q16" s="26"/>
      <c r="R16" s="28"/>
      <c r="S16" s="28">
        <v>1</v>
      </c>
      <c r="T16" s="28"/>
      <c r="U16" s="28">
        <v>1</v>
      </c>
      <c r="V16" s="28"/>
      <c r="W16" s="28"/>
      <c r="X16" s="28">
        <v>1</v>
      </c>
      <c r="Y16" s="28"/>
      <c r="Z16" s="28"/>
      <c r="AA16" s="1">
        <v>1</v>
      </c>
      <c r="AB16" s="1"/>
      <c r="AC16" s="1"/>
      <c r="AD16" s="1"/>
      <c r="AE16" s="1">
        <v>1</v>
      </c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/>
      <c r="AQ16" s="1">
        <v>1</v>
      </c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>
        <v>1</v>
      </c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4"/>
      <c r="BN16" s="4"/>
      <c r="BO16" s="4">
        <v>1</v>
      </c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/>
      <c r="HI16" s="4">
        <v>1</v>
      </c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/>
      <c r="IS16" s="4">
        <v>1</v>
      </c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>
        <v>1</v>
      </c>
      <c r="JE16" s="4"/>
      <c r="JF16" s="4"/>
      <c r="JG16" s="4">
        <v>1</v>
      </c>
      <c r="JH16" s="4"/>
      <c r="JI16" s="4"/>
      <c r="JJ16" s="4"/>
      <c r="JK16" s="4">
        <v>1</v>
      </c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16"/>
      <c r="KW16" s="4"/>
      <c r="KX16" s="4">
        <v>1</v>
      </c>
      <c r="KY16" s="4"/>
      <c r="KZ16" s="4">
        <v>1</v>
      </c>
      <c r="LA16" s="4"/>
      <c r="LB16" s="4"/>
      <c r="LC16" s="4">
        <v>1</v>
      </c>
      <c r="LD16" s="4"/>
      <c r="LE16" s="4"/>
    </row>
    <row r="17" spans="1:317" ht="15.75" customHeight="1" x14ac:dyDescent="0.25">
      <c r="A17" s="2">
        <v>4</v>
      </c>
      <c r="B17" s="1" t="s">
        <v>501</v>
      </c>
      <c r="C17" s="9"/>
      <c r="D17" s="9">
        <v>1</v>
      </c>
      <c r="E17" s="9"/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25"/>
      <c r="P17" s="26">
        <v>1</v>
      </c>
      <c r="Q17" s="26"/>
      <c r="R17" s="28"/>
      <c r="S17" s="28">
        <v>1</v>
      </c>
      <c r="T17" s="28"/>
      <c r="U17" s="28">
        <v>1</v>
      </c>
      <c r="V17" s="28"/>
      <c r="W17" s="28"/>
      <c r="X17" s="28"/>
      <c r="Y17" s="28">
        <v>1</v>
      </c>
      <c r="Z17" s="28"/>
      <c r="AA17" s="1"/>
      <c r="AB17" s="1">
        <v>1</v>
      </c>
      <c r="AC17" s="1"/>
      <c r="AD17" s="1"/>
      <c r="AE17" s="1">
        <v>1</v>
      </c>
      <c r="AF17" s="1"/>
      <c r="AG17" s="1">
        <v>1</v>
      </c>
      <c r="AH17" s="1"/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>
        <v>1</v>
      </c>
      <c r="BF17" s="1"/>
      <c r="BG17" s="1"/>
      <c r="BH17" s="1"/>
      <c r="BI17" s="1">
        <v>1</v>
      </c>
      <c r="BJ17" s="1"/>
      <c r="BK17" s="1"/>
      <c r="BL17" s="1">
        <v>1</v>
      </c>
      <c r="BM17" s="4"/>
      <c r="BN17" s="4"/>
      <c r="BO17" s="4">
        <v>1</v>
      </c>
      <c r="BP17" s="1"/>
      <c r="BQ17" s="1">
        <v>1</v>
      </c>
      <c r="BR17" s="1"/>
      <c r="BS17" s="1"/>
      <c r="BT17" s="1"/>
      <c r="BU17" s="1">
        <v>1</v>
      </c>
      <c r="BV17" s="1"/>
      <c r="BW17" s="1"/>
      <c r="BX17" s="1">
        <v>1</v>
      </c>
      <c r="BY17" s="1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/>
      <c r="GT17" s="4">
        <v>1</v>
      </c>
      <c r="GU17" s="4"/>
      <c r="GV17" s="4"/>
      <c r="GW17" s="4">
        <v>1</v>
      </c>
      <c r="GX17" s="4"/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>
        <v>1</v>
      </c>
      <c r="IV17" s="4"/>
      <c r="IW17" s="4"/>
      <c r="IX17" s="4"/>
      <c r="IY17" s="4">
        <v>1</v>
      </c>
      <c r="IZ17" s="4"/>
      <c r="JA17" s="4"/>
      <c r="JB17" s="4">
        <v>1</v>
      </c>
      <c r="JC17" s="4"/>
      <c r="JD17" s="4">
        <v>1</v>
      </c>
      <c r="JE17" s="4"/>
      <c r="JF17" s="4"/>
      <c r="JG17" s="4"/>
      <c r="JH17" s="4">
        <v>1</v>
      </c>
      <c r="JI17" s="4"/>
      <c r="JJ17" s="4"/>
      <c r="JK17" s="4">
        <v>1</v>
      </c>
      <c r="JL17" s="4"/>
      <c r="JM17" s="4">
        <v>1</v>
      </c>
      <c r="JN17" s="4"/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>
        <v>1</v>
      </c>
      <c r="KC17" s="4"/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/>
      <c r="KR17" s="4">
        <v>1</v>
      </c>
      <c r="KS17" s="4"/>
      <c r="KT17" s="4"/>
      <c r="KU17" s="4">
        <v>1</v>
      </c>
      <c r="KV17" s="16"/>
      <c r="KW17" s="4"/>
      <c r="KX17" s="4">
        <v>1</v>
      </c>
      <c r="KY17" s="4"/>
      <c r="KZ17" s="4">
        <v>1</v>
      </c>
      <c r="LA17" s="4"/>
      <c r="LB17" s="4"/>
      <c r="LC17" s="4">
        <v>1</v>
      </c>
      <c r="LD17" s="4"/>
      <c r="LE17" s="4"/>
    </row>
    <row r="18" spans="1:317" ht="15.75" customHeight="1" x14ac:dyDescent="0.25">
      <c r="A18" s="2">
        <v>5</v>
      </c>
      <c r="B18" s="1" t="s">
        <v>502</v>
      </c>
      <c r="C18" s="9">
        <v>1</v>
      </c>
      <c r="D18" s="9"/>
      <c r="E18" s="9"/>
      <c r="F18" s="1">
        <v>1</v>
      </c>
      <c r="G18" s="1"/>
      <c r="H18" s="1"/>
      <c r="I18" s="1"/>
      <c r="J18" s="1">
        <v>1</v>
      </c>
      <c r="K18" s="1"/>
      <c r="L18" s="1">
        <v>1</v>
      </c>
      <c r="M18" s="1"/>
      <c r="N18" s="1"/>
      <c r="O18" s="25">
        <v>1</v>
      </c>
      <c r="P18" s="26"/>
      <c r="Q18" s="26"/>
      <c r="R18" s="28">
        <v>1</v>
      </c>
      <c r="S18" s="28"/>
      <c r="T18" s="28"/>
      <c r="U18" s="28"/>
      <c r="V18" s="28">
        <v>1</v>
      </c>
      <c r="W18" s="28"/>
      <c r="X18" s="28">
        <v>1</v>
      </c>
      <c r="Y18" s="28"/>
      <c r="Z18" s="28"/>
      <c r="AA18" s="1">
        <v>1</v>
      </c>
      <c r="AB18" s="1"/>
      <c r="AC18" s="1"/>
      <c r="AD18" s="1">
        <v>1</v>
      </c>
      <c r="AE18" s="1"/>
      <c r="AF18" s="1"/>
      <c r="AG18" s="1"/>
      <c r="AH18" s="1">
        <v>1</v>
      </c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1"/>
      <c r="BH18" s="1">
        <v>1</v>
      </c>
      <c r="BI18" s="1"/>
      <c r="BJ18" s="1"/>
      <c r="BK18" s="1">
        <v>1</v>
      </c>
      <c r="BL18" s="1"/>
      <c r="BM18" s="4"/>
      <c r="BN18" s="4">
        <v>1</v>
      </c>
      <c r="BO18" s="4"/>
      <c r="BP18" s="1"/>
      <c r="BQ18" s="1"/>
      <c r="BR18" s="1">
        <v>1</v>
      </c>
      <c r="BS18" s="1"/>
      <c r="BT18" s="1">
        <v>1</v>
      </c>
      <c r="BU18" s="1"/>
      <c r="BV18" s="1"/>
      <c r="BW18" s="1">
        <v>1</v>
      </c>
      <c r="BX18" s="1"/>
      <c r="BY18" s="1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/>
      <c r="IV18" s="4">
        <v>1</v>
      </c>
      <c r="IW18" s="4"/>
      <c r="IX18" s="4">
        <v>1</v>
      </c>
      <c r="IY18" s="4"/>
      <c r="IZ18" s="4"/>
      <c r="JA18" s="4">
        <v>1</v>
      </c>
      <c r="JB18" s="4"/>
      <c r="JC18" s="4"/>
      <c r="JD18" s="4"/>
      <c r="JE18" s="4">
        <v>1</v>
      </c>
      <c r="JF18" s="4"/>
      <c r="JG18" s="4">
        <v>1</v>
      </c>
      <c r="JH18" s="4"/>
      <c r="JI18" s="4"/>
      <c r="JJ18" s="4">
        <v>1</v>
      </c>
      <c r="JK18" s="4"/>
      <c r="JL18" s="4"/>
      <c r="JM18" s="4"/>
      <c r="JN18" s="4">
        <v>1</v>
      </c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/>
      <c r="KC18" s="4">
        <v>1</v>
      </c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/>
      <c r="KO18" s="4">
        <v>1</v>
      </c>
      <c r="KP18" s="4"/>
      <c r="KQ18" s="4">
        <v>1</v>
      </c>
      <c r="KR18" s="4"/>
      <c r="KS18" s="4"/>
      <c r="KT18" s="4">
        <v>1</v>
      </c>
      <c r="KU18" s="4"/>
      <c r="KV18" s="16"/>
      <c r="KW18" s="4">
        <v>1</v>
      </c>
      <c r="KX18" s="4"/>
      <c r="KY18" s="4"/>
      <c r="KZ18" s="4"/>
      <c r="LA18" s="4">
        <v>1</v>
      </c>
      <c r="LB18" s="4"/>
      <c r="LC18" s="4"/>
      <c r="LD18" s="4">
        <v>1</v>
      </c>
      <c r="LE18" s="4"/>
    </row>
    <row r="19" spans="1:317" ht="15.75" customHeight="1" x14ac:dyDescent="0.25">
      <c r="A19" s="2">
        <v>6</v>
      </c>
      <c r="B19" s="1" t="s">
        <v>503</v>
      </c>
      <c r="C19" s="9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1"/>
      <c r="M19" s="1">
        <v>1</v>
      </c>
      <c r="N19" s="1"/>
      <c r="O19" s="25">
        <v>1</v>
      </c>
      <c r="P19" s="26"/>
      <c r="Q19" s="26"/>
      <c r="R19" s="28"/>
      <c r="S19" s="28">
        <v>1</v>
      </c>
      <c r="T19" s="28"/>
      <c r="U19" s="28">
        <v>1</v>
      </c>
      <c r="V19" s="28"/>
      <c r="W19" s="28"/>
      <c r="X19" s="28"/>
      <c r="Y19" s="28">
        <v>1</v>
      </c>
      <c r="Z19" s="28"/>
      <c r="AA19" s="1">
        <v>1</v>
      </c>
      <c r="AB19" s="1"/>
      <c r="AC19" s="1"/>
      <c r="AD19" s="1"/>
      <c r="AE19" s="1">
        <v>1</v>
      </c>
      <c r="AF19" s="1"/>
      <c r="AG19" s="1">
        <v>1</v>
      </c>
      <c r="AH19" s="1"/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1">
        <v>1</v>
      </c>
      <c r="AZ19" s="1"/>
      <c r="BA19" s="1"/>
      <c r="BB19" s="1"/>
      <c r="BC19" s="1">
        <v>1</v>
      </c>
      <c r="BD19" s="1"/>
      <c r="BE19" s="1">
        <v>1</v>
      </c>
      <c r="BF19" s="1"/>
      <c r="BG19" s="1"/>
      <c r="BH19" s="1"/>
      <c r="BI19" s="1">
        <v>1</v>
      </c>
      <c r="BJ19" s="1"/>
      <c r="BK19" s="1">
        <v>1</v>
      </c>
      <c r="BL19" s="1"/>
      <c r="BM19" s="4"/>
      <c r="BN19" s="4"/>
      <c r="BO19" s="4">
        <v>1</v>
      </c>
      <c r="BP19" s="1"/>
      <c r="BQ19" s="1">
        <v>1</v>
      </c>
      <c r="BR19" s="1"/>
      <c r="BS19" s="1"/>
      <c r="BT19" s="1"/>
      <c r="BU19" s="1">
        <v>1</v>
      </c>
      <c r="BV19" s="1"/>
      <c r="BW19" s="1">
        <v>1</v>
      </c>
      <c r="BX19" s="1"/>
      <c r="BY19" s="1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/>
      <c r="GW19" s="4">
        <v>1</v>
      </c>
      <c r="GX19" s="4"/>
      <c r="GY19" s="4">
        <v>1</v>
      </c>
      <c r="GZ19" s="4"/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>
        <v>1</v>
      </c>
      <c r="HL19" s="4"/>
      <c r="HM19" s="4"/>
      <c r="HN19" s="4"/>
      <c r="HO19" s="4">
        <v>1</v>
      </c>
      <c r="HP19" s="4"/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>
        <v>1</v>
      </c>
      <c r="ID19" s="4"/>
      <c r="IE19" s="4"/>
      <c r="IF19" s="4"/>
      <c r="IG19" s="4">
        <v>1</v>
      </c>
      <c r="IH19" s="4"/>
      <c r="II19" s="4">
        <v>1</v>
      </c>
      <c r="IJ19" s="4"/>
      <c r="IK19" s="4"/>
      <c r="IL19" s="4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4">
        <v>1</v>
      </c>
      <c r="IV19" s="4"/>
      <c r="IW19" s="4"/>
      <c r="IX19" s="4">
        <v>1</v>
      </c>
      <c r="IY19" s="4"/>
      <c r="IZ19" s="4"/>
      <c r="JA19" s="4"/>
      <c r="JB19" s="4">
        <v>1</v>
      </c>
      <c r="JC19" s="4"/>
      <c r="JD19" s="4">
        <v>1</v>
      </c>
      <c r="JE19" s="4"/>
      <c r="JF19" s="4"/>
      <c r="JG19" s="4">
        <v>1</v>
      </c>
      <c r="JH19" s="4"/>
      <c r="JI19" s="4"/>
      <c r="JJ19" s="4"/>
      <c r="JK19" s="4">
        <v>1</v>
      </c>
      <c r="JL19" s="4"/>
      <c r="JM19" s="4">
        <v>1</v>
      </c>
      <c r="JN19" s="4"/>
      <c r="JO19" s="4"/>
      <c r="JP19" s="4"/>
      <c r="JQ19" s="4">
        <v>1</v>
      </c>
      <c r="JR19" s="4"/>
      <c r="JS19" s="4"/>
      <c r="JT19" s="4">
        <v>1</v>
      </c>
      <c r="JU19" s="4"/>
      <c r="JV19" s="4">
        <v>1</v>
      </c>
      <c r="JW19" s="4"/>
      <c r="JX19" s="4"/>
      <c r="JY19" s="4"/>
      <c r="JZ19" s="4">
        <v>1</v>
      </c>
      <c r="KA19" s="4"/>
      <c r="KB19" s="4">
        <v>1</v>
      </c>
      <c r="KC19" s="4"/>
      <c r="KD19" s="4"/>
      <c r="KE19" s="4"/>
      <c r="KF19" s="4">
        <v>1</v>
      </c>
      <c r="KG19" s="4"/>
      <c r="KH19" s="4">
        <v>1</v>
      </c>
      <c r="KI19" s="4"/>
      <c r="KJ19" s="4"/>
      <c r="KK19" s="4"/>
      <c r="KL19" s="4">
        <v>1</v>
      </c>
      <c r="KM19" s="4"/>
      <c r="KN19" s="4">
        <v>1</v>
      </c>
      <c r="KO19" s="4"/>
      <c r="KP19" s="4"/>
      <c r="KQ19" s="4"/>
      <c r="KR19" s="4">
        <v>1</v>
      </c>
      <c r="KS19" s="4"/>
      <c r="KT19" s="4">
        <v>1</v>
      </c>
      <c r="KU19" s="4"/>
      <c r="KV19" s="16"/>
      <c r="KW19" s="4"/>
      <c r="KX19" s="4">
        <v>1</v>
      </c>
      <c r="KY19" s="4"/>
      <c r="KZ19" s="4">
        <v>1</v>
      </c>
      <c r="LA19" s="4"/>
      <c r="LB19" s="4"/>
      <c r="LC19" s="4">
        <v>1</v>
      </c>
      <c r="LD19" s="4"/>
      <c r="LE19" s="4"/>
    </row>
    <row r="20" spans="1:317" ht="15.75" customHeight="1" x14ac:dyDescent="0.25">
      <c r="A20" s="63" t="s">
        <v>487</v>
      </c>
      <c r="B20" s="64"/>
      <c r="C20" s="3">
        <f t="shared" ref="C20:N20" si="0">SUM(C14:C19)</f>
        <v>5</v>
      </c>
      <c r="D20" s="3">
        <f t="shared" si="0"/>
        <v>1</v>
      </c>
      <c r="E20" s="3">
        <f t="shared" si="0"/>
        <v>0</v>
      </c>
      <c r="F20" s="3">
        <f t="shared" si="0"/>
        <v>2</v>
      </c>
      <c r="G20" s="3">
        <f t="shared" si="0"/>
        <v>4</v>
      </c>
      <c r="H20" s="3">
        <f t="shared" si="0"/>
        <v>0</v>
      </c>
      <c r="I20" s="3">
        <f t="shared" si="0"/>
        <v>4</v>
      </c>
      <c r="J20" s="3">
        <f t="shared" si="0"/>
        <v>2</v>
      </c>
      <c r="K20" s="3">
        <f t="shared" si="0"/>
        <v>0</v>
      </c>
      <c r="L20" s="3">
        <f t="shared" si="0"/>
        <v>4</v>
      </c>
      <c r="M20" s="3">
        <f t="shared" si="0"/>
        <v>2</v>
      </c>
      <c r="N20" s="3">
        <f t="shared" si="0"/>
        <v>0</v>
      </c>
      <c r="O20" s="29">
        <v>6</v>
      </c>
      <c r="P20" s="30">
        <v>6</v>
      </c>
      <c r="Q20" s="30">
        <v>0</v>
      </c>
      <c r="R20" s="30">
        <v>5</v>
      </c>
      <c r="S20" s="30">
        <v>7</v>
      </c>
      <c r="T20" s="30">
        <v>0</v>
      </c>
      <c r="U20" s="30">
        <v>7</v>
      </c>
      <c r="V20" s="30">
        <v>5</v>
      </c>
      <c r="W20" s="30">
        <v>0</v>
      </c>
      <c r="X20" s="30">
        <v>7</v>
      </c>
      <c r="Y20" s="30">
        <v>5</v>
      </c>
      <c r="Z20" s="30">
        <v>0</v>
      </c>
      <c r="AA20" s="3">
        <v>6</v>
      </c>
      <c r="AB20" s="3">
        <v>6</v>
      </c>
      <c r="AC20" s="3">
        <v>0</v>
      </c>
      <c r="AD20" s="3">
        <v>5</v>
      </c>
      <c r="AE20" s="3">
        <v>7</v>
      </c>
      <c r="AF20" s="3">
        <v>0</v>
      </c>
      <c r="AG20" s="3">
        <v>7</v>
      </c>
      <c r="AH20" s="3">
        <v>5</v>
      </c>
      <c r="AI20" s="3">
        <v>0</v>
      </c>
      <c r="AJ20" s="3">
        <v>7</v>
      </c>
      <c r="AK20" s="3">
        <v>5</v>
      </c>
      <c r="AL20" s="3">
        <v>0</v>
      </c>
      <c r="AM20" s="3">
        <v>6</v>
      </c>
      <c r="AN20" s="3">
        <v>6</v>
      </c>
      <c r="AO20" s="3">
        <v>0</v>
      </c>
      <c r="AP20" s="3">
        <v>5</v>
      </c>
      <c r="AQ20" s="3">
        <v>7</v>
      </c>
      <c r="AR20" s="3">
        <v>0</v>
      </c>
      <c r="AS20" s="3">
        <v>7</v>
      </c>
      <c r="AT20" s="3">
        <v>5</v>
      </c>
      <c r="AU20" s="3">
        <v>0</v>
      </c>
      <c r="AV20" s="3">
        <v>7</v>
      </c>
      <c r="AW20" s="3">
        <v>5</v>
      </c>
      <c r="AX20" s="3">
        <v>0</v>
      </c>
      <c r="AY20" s="3">
        <v>6</v>
      </c>
      <c r="AZ20" s="3">
        <v>6</v>
      </c>
      <c r="BA20" s="3">
        <v>0</v>
      </c>
      <c r="BB20" s="3">
        <v>5</v>
      </c>
      <c r="BC20" s="3">
        <v>7</v>
      </c>
      <c r="BD20" s="3">
        <v>0</v>
      </c>
      <c r="BE20" s="3">
        <v>7</v>
      </c>
      <c r="BF20" s="3">
        <v>5</v>
      </c>
      <c r="BG20" s="3">
        <v>0</v>
      </c>
      <c r="BH20" s="3">
        <v>7</v>
      </c>
      <c r="BI20" s="3">
        <v>5</v>
      </c>
      <c r="BJ20" s="3">
        <v>0</v>
      </c>
      <c r="BK20" s="3">
        <v>6</v>
      </c>
      <c r="BL20" s="3">
        <v>6</v>
      </c>
      <c r="BM20" s="3">
        <v>0</v>
      </c>
      <c r="BN20" s="3">
        <v>5</v>
      </c>
      <c r="BO20" s="3">
        <v>7</v>
      </c>
      <c r="BP20" s="3">
        <v>0</v>
      </c>
      <c r="BQ20" s="3">
        <v>7</v>
      </c>
      <c r="BR20" s="3">
        <v>5</v>
      </c>
      <c r="BS20" s="3">
        <v>0</v>
      </c>
      <c r="BT20" s="3">
        <v>7</v>
      </c>
      <c r="BU20" s="3">
        <v>5</v>
      </c>
      <c r="BV20" s="3">
        <v>0</v>
      </c>
      <c r="BW20" s="3">
        <v>6</v>
      </c>
      <c r="BX20" s="3">
        <v>6</v>
      </c>
      <c r="BY20" s="3">
        <v>0</v>
      </c>
      <c r="BZ20" s="3">
        <v>5</v>
      </c>
      <c r="CA20" s="3">
        <v>7</v>
      </c>
      <c r="CB20" s="3">
        <v>0</v>
      </c>
      <c r="CC20" s="3">
        <v>7</v>
      </c>
      <c r="CD20" s="3">
        <v>5</v>
      </c>
      <c r="CE20" s="3">
        <v>0</v>
      </c>
      <c r="CF20" s="3">
        <v>7</v>
      </c>
      <c r="CG20" s="3">
        <v>5</v>
      </c>
      <c r="CH20" s="3">
        <v>0</v>
      </c>
      <c r="CI20" s="3">
        <v>6</v>
      </c>
      <c r="CJ20" s="3">
        <v>6</v>
      </c>
      <c r="CK20" s="3">
        <v>0</v>
      </c>
      <c r="CL20" s="3">
        <v>5</v>
      </c>
      <c r="CM20" s="3">
        <v>7</v>
      </c>
      <c r="CN20" s="3">
        <v>0</v>
      </c>
      <c r="CO20" s="3">
        <v>7</v>
      </c>
      <c r="CP20" s="3">
        <v>5</v>
      </c>
      <c r="CQ20" s="3">
        <v>0</v>
      </c>
      <c r="CR20" s="3">
        <v>7</v>
      </c>
      <c r="CS20" s="3">
        <v>5</v>
      </c>
      <c r="CT20" s="3">
        <v>0</v>
      </c>
      <c r="CU20" s="3">
        <v>6</v>
      </c>
      <c r="CV20" s="3">
        <v>6</v>
      </c>
      <c r="CW20" s="3">
        <v>0</v>
      </c>
      <c r="CX20" s="3">
        <v>5</v>
      </c>
      <c r="CY20" s="3">
        <v>7</v>
      </c>
      <c r="CZ20" s="3">
        <v>0</v>
      </c>
      <c r="DA20" s="3">
        <v>7</v>
      </c>
      <c r="DB20" s="3">
        <v>5</v>
      </c>
      <c r="DC20" s="3">
        <v>0</v>
      </c>
      <c r="DD20" s="3">
        <v>7</v>
      </c>
      <c r="DE20" s="3">
        <v>5</v>
      </c>
      <c r="DF20" s="3">
        <v>0</v>
      </c>
      <c r="DG20" s="3">
        <v>6</v>
      </c>
      <c r="DH20" s="3">
        <v>6</v>
      </c>
      <c r="DI20" s="3">
        <v>0</v>
      </c>
      <c r="DJ20" s="3">
        <v>5</v>
      </c>
      <c r="DK20" s="3">
        <v>7</v>
      </c>
      <c r="DL20" s="3">
        <v>0</v>
      </c>
      <c r="DM20" s="3">
        <v>7</v>
      </c>
      <c r="DN20" s="3">
        <v>5</v>
      </c>
      <c r="DO20" s="3">
        <v>0</v>
      </c>
      <c r="DP20" s="3">
        <v>7</v>
      </c>
      <c r="DQ20" s="3">
        <v>5</v>
      </c>
      <c r="DR20" s="3">
        <v>0</v>
      </c>
      <c r="DS20" s="3">
        <v>6</v>
      </c>
      <c r="DT20" s="3">
        <v>6</v>
      </c>
      <c r="DU20" s="3">
        <v>0</v>
      </c>
      <c r="DV20" s="3">
        <v>5</v>
      </c>
      <c r="DW20" s="3">
        <v>7</v>
      </c>
      <c r="DX20" s="3">
        <v>0</v>
      </c>
      <c r="DY20" s="3">
        <v>7</v>
      </c>
      <c r="DZ20" s="3">
        <v>5</v>
      </c>
      <c r="EA20" s="3">
        <v>0</v>
      </c>
      <c r="EB20" s="3">
        <v>7</v>
      </c>
      <c r="EC20" s="3">
        <v>5</v>
      </c>
      <c r="ED20" s="3">
        <v>0</v>
      </c>
      <c r="EE20" s="3">
        <v>6</v>
      </c>
      <c r="EF20" s="3">
        <v>6</v>
      </c>
      <c r="EG20" s="3">
        <v>0</v>
      </c>
      <c r="EH20" s="3">
        <v>5</v>
      </c>
      <c r="EI20" s="3">
        <v>7</v>
      </c>
      <c r="EJ20" s="3">
        <v>0</v>
      </c>
      <c r="EK20" s="3">
        <v>7</v>
      </c>
      <c r="EL20" s="3">
        <v>5</v>
      </c>
      <c r="EM20" s="3">
        <v>0</v>
      </c>
      <c r="EN20" s="3">
        <v>7</v>
      </c>
      <c r="EO20" s="3">
        <v>5</v>
      </c>
      <c r="EP20" s="3">
        <v>0</v>
      </c>
      <c r="EQ20" s="3">
        <v>5</v>
      </c>
      <c r="ER20" s="3">
        <v>7</v>
      </c>
      <c r="ES20" s="3">
        <v>0</v>
      </c>
      <c r="ET20" s="3">
        <v>7</v>
      </c>
      <c r="EU20" s="3">
        <v>5</v>
      </c>
      <c r="EV20" s="3">
        <v>0</v>
      </c>
      <c r="EW20" s="3">
        <v>7</v>
      </c>
      <c r="EX20" s="3">
        <v>5</v>
      </c>
      <c r="EY20" s="3">
        <v>0</v>
      </c>
      <c r="EZ20" s="3">
        <v>6</v>
      </c>
      <c r="FA20" s="3">
        <v>6</v>
      </c>
      <c r="FB20" s="3">
        <v>0</v>
      </c>
      <c r="FC20" s="3">
        <v>5</v>
      </c>
      <c r="FD20" s="3">
        <v>7</v>
      </c>
      <c r="FE20" s="3">
        <v>0</v>
      </c>
      <c r="FF20" s="3">
        <v>7</v>
      </c>
      <c r="FG20" s="3">
        <v>5</v>
      </c>
      <c r="FH20" s="3">
        <v>0</v>
      </c>
      <c r="FI20" s="3">
        <v>7</v>
      </c>
      <c r="FJ20" s="3">
        <v>5</v>
      </c>
      <c r="FK20" s="3">
        <v>0</v>
      </c>
      <c r="FL20" s="3">
        <v>6</v>
      </c>
      <c r="FM20" s="3">
        <v>6</v>
      </c>
      <c r="FN20" s="3">
        <v>0</v>
      </c>
      <c r="FO20" s="3">
        <v>5</v>
      </c>
      <c r="FP20" s="3">
        <v>7</v>
      </c>
      <c r="FQ20" s="3">
        <v>0</v>
      </c>
      <c r="FR20" s="3">
        <v>7</v>
      </c>
      <c r="FS20" s="3">
        <v>5</v>
      </c>
      <c r="FT20" s="3">
        <v>0</v>
      </c>
      <c r="FU20" s="3">
        <v>7</v>
      </c>
      <c r="FV20" s="3">
        <v>5</v>
      </c>
      <c r="FW20" s="3">
        <v>0</v>
      </c>
      <c r="FX20" s="3">
        <v>6</v>
      </c>
      <c r="FY20" s="3">
        <v>6</v>
      </c>
      <c r="FZ20" s="3">
        <v>0</v>
      </c>
      <c r="GA20" s="3">
        <v>5</v>
      </c>
      <c r="GB20" s="3">
        <v>7</v>
      </c>
      <c r="GC20" s="3">
        <v>0</v>
      </c>
      <c r="GD20" s="3">
        <v>7</v>
      </c>
      <c r="GE20" s="3">
        <v>5</v>
      </c>
      <c r="GF20" s="3">
        <v>0</v>
      </c>
      <c r="GG20" s="3">
        <v>7</v>
      </c>
      <c r="GH20" s="3">
        <v>5</v>
      </c>
      <c r="GI20" s="3">
        <v>0</v>
      </c>
      <c r="GJ20" s="3">
        <v>6</v>
      </c>
      <c r="GK20" s="3">
        <v>6</v>
      </c>
      <c r="GL20" s="3">
        <v>0</v>
      </c>
      <c r="GM20" s="3">
        <v>5</v>
      </c>
      <c r="GN20" s="3">
        <v>7</v>
      </c>
      <c r="GO20" s="3">
        <v>0</v>
      </c>
      <c r="GP20" s="3">
        <v>7</v>
      </c>
      <c r="GQ20" s="3">
        <v>5</v>
      </c>
      <c r="GR20" s="3">
        <v>0</v>
      </c>
      <c r="GS20" s="3">
        <v>6</v>
      </c>
      <c r="GT20" s="3">
        <v>6</v>
      </c>
      <c r="GU20" s="3">
        <v>0</v>
      </c>
      <c r="GV20" s="3">
        <v>5</v>
      </c>
      <c r="GW20" s="3">
        <v>7</v>
      </c>
      <c r="GX20" s="3">
        <v>0</v>
      </c>
      <c r="GY20" s="3">
        <v>7</v>
      </c>
      <c r="GZ20" s="3">
        <v>5</v>
      </c>
      <c r="HA20" s="3">
        <v>0</v>
      </c>
      <c r="HB20" s="3">
        <v>7</v>
      </c>
      <c r="HC20" s="3">
        <v>5</v>
      </c>
      <c r="HD20" s="3">
        <v>0</v>
      </c>
      <c r="HE20" s="3">
        <v>6</v>
      </c>
      <c r="HF20" s="3">
        <v>6</v>
      </c>
      <c r="HG20" s="3">
        <v>0</v>
      </c>
      <c r="HH20" s="3">
        <v>5</v>
      </c>
      <c r="HI20" s="3">
        <v>7</v>
      </c>
      <c r="HJ20" s="3">
        <v>0</v>
      </c>
      <c r="HK20" s="3">
        <v>7</v>
      </c>
      <c r="HL20" s="3">
        <v>5</v>
      </c>
      <c r="HM20" s="3">
        <v>0</v>
      </c>
      <c r="HN20" s="3">
        <v>7</v>
      </c>
      <c r="HO20" s="3">
        <v>5</v>
      </c>
      <c r="HP20" s="3">
        <v>0</v>
      </c>
      <c r="HQ20" s="3">
        <v>6</v>
      </c>
      <c r="HR20" s="3">
        <v>6</v>
      </c>
      <c r="HS20" s="3">
        <v>0</v>
      </c>
      <c r="HT20" s="3">
        <v>5</v>
      </c>
      <c r="HU20" s="3">
        <v>7</v>
      </c>
      <c r="HV20" s="3">
        <v>0</v>
      </c>
      <c r="HW20" s="3">
        <v>7</v>
      </c>
      <c r="HX20" s="3">
        <v>5</v>
      </c>
      <c r="HY20" s="3">
        <v>0</v>
      </c>
      <c r="HZ20" s="3">
        <v>7</v>
      </c>
      <c r="IA20" s="3">
        <v>5</v>
      </c>
      <c r="IB20" s="3">
        <v>0</v>
      </c>
      <c r="IC20" s="3">
        <v>6</v>
      </c>
      <c r="ID20" s="3">
        <v>6</v>
      </c>
      <c r="IE20" s="3">
        <v>0</v>
      </c>
      <c r="IF20" s="3">
        <v>5</v>
      </c>
      <c r="IG20" s="3">
        <v>7</v>
      </c>
      <c r="IH20" s="3">
        <v>0</v>
      </c>
      <c r="II20" s="3">
        <v>7</v>
      </c>
      <c r="IJ20" s="3">
        <v>5</v>
      </c>
      <c r="IK20" s="3">
        <v>0</v>
      </c>
      <c r="IL20" s="3">
        <v>7</v>
      </c>
      <c r="IM20" s="3">
        <v>5</v>
      </c>
      <c r="IN20" s="3">
        <v>0</v>
      </c>
      <c r="IO20" s="3">
        <v>6</v>
      </c>
      <c r="IP20" s="3">
        <v>6</v>
      </c>
      <c r="IQ20" s="3">
        <v>0</v>
      </c>
      <c r="IR20" s="3">
        <v>5</v>
      </c>
      <c r="IS20" s="3">
        <v>7</v>
      </c>
      <c r="IT20" s="3">
        <v>0</v>
      </c>
      <c r="IU20" s="3">
        <v>7</v>
      </c>
      <c r="IV20" s="3">
        <v>5</v>
      </c>
      <c r="IW20" s="3">
        <v>0</v>
      </c>
      <c r="IX20" s="3">
        <v>6</v>
      </c>
      <c r="IY20" s="3">
        <v>6</v>
      </c>
      <c r="IZ20" s="3">
        <v>0</v>
      </c>
      <c r="JA20" s="3">
        <v>5</v>
      </c>
      <c r="JB20" s="3">
        <v>7</v>
      </c>
      <c r="JC20" s="3">
        <v>0</v>
      </c>
      <c r="JD20" s="3">
        <v>7</v>
      </c>
      <c r="JE20" s="3">
        <v>5</v>
      </c>
      <c r="JF20" s="3">
        <v>0</v>
      </c>
      <c r="JG20" s="3">
        <v>6</v>
      </c>
      <c r="JH20" s="3">
        <v>6</v>
      </c>
      <c r="JI20" s="3">
        <v>0</v>
      </c>
      <c r="JJ20" s="3">
        <v>5</v>
      </c>
      <c r="JK20" s="3">
        <v>7</v>
      </c>
      <c r="JL20" s="3">
        <v>0</v>
      </c>
      <c r="JM20" s="3">
        <v>7</v>
      </c>
      <c r="JN20" s="3">
        <v>5</v>
      </c>
      <c r="JO20" s="3">
        <v>0</v>
      </c>
      <c r="JP20" s="3">
        <v>7</v>
      </c>
      <c r="JQ20" s="3">
        <v>5</v>
      </c>
      <c r="JR20" s="3">
        <v>0</v>
      </c>
      <c r="JS20" s="3">
        <v>7</v>
      </c>
      <c r="JT20" s="3">
        <v>5</v>
      </c>
      <c r="JU20" s="3">
        <v>0</v>
      </c>
      <c r="JV20" s="3">
        <v>6</v>
      </c>
      <c r="JW20" s="3">
        <v>6</v>
      </c>
      <c r="JX20" s="3">
        <v>0</v>
      </c>
      <c r="JY20" s="3">
        <v>5</v>
      </c>
      <c r="JZ20" s="3">
        <v>7</v>
      </c>
      <c r="KA20" s="3">
        <v>0</v>
      </c>
      <c r="KB20" s="3">
        <v>7</v>
      </c>
      <c r="KC20" s="3">
        <v>5</v>
      </c>
      <c r="KD20" s="3">
        <v>0</v>
      </c>
      <c r="KE20" s="3">
        <v>7</v>
      </c>
      <c r="KF20" s="3">
        <v>5</v>
      </c>
      <c r="KG20" s="3">
        <v>0</v>
      </c>
      <c r="KH20" s="3">
        <v>6</v>
      </c>
      <c r="KI20" s="3">
        <v>6</v>
      </c>
      <c r="KJ20" s="3">
        <v>0</v>
      </c>
      <c r="KK20" s="3">
        <v>5</v>
      </c>
      <c r="KL20" s="3">
        <v>7</v>
      </c>
      <c r="KM20" s="3">
        <v>0</v>
      </c>
      <c r="KN20" s="3">
        <v>7</v>
      </c>
      <c r="KO20" s="3">
        <v>5</v>
      </c>
      <c r="KP20" s="3">
        <v>0</v>
      </c>
      <c r="KQ20" s="3">
        <v>7</v>
      </c>
      <c r="KR20" s="3">
        <v>5</v>
      </c>
      <c r="KS20" s="3">
        <v>0</v>
      </c>
      <c r="KT20" s="3">
        <v>6</v>
      </c>
      <c r="KU20" s="3">
        <v>6</v>
      </c>
      <c r="KV20" s="3">
        <v>0</v>
      </c>
      <c r="KW20" s="3">
        <v>5</v>
      </c>
      <c r="KX20" s="3">
        <v>7</v>
      </c>
      <c r="KY20" s="3">
        <v>0</v>
      </c>
      <c r="KZ20" s="3">
        <v>7</v>
      </c>
      <c r="LA20" s="3">
        <v>5</v>
      </c>
      <c r="LB20" s="3">
        <v>0</v>
      </c>
      <c r="LC20" s="3">
        <v>7</v>
      </c>
      <c r="LD20" s="3">
        <v>5</v>
      </c>
      <c r="LE20" s="3">
        <v>0</v>
      </c>
    </row>
    <row r="21" spans="1:317" ht="15" customHeight="1" x14ac:dyDescent="0.25">
      <c r="A21" s="65" t="s">
        <v>497</v>
      </c>
      <c r="B21" s="66"/>
      <c r="C21" s="10">
        <f t="shared" ref="C21:N21" si="1">C20/12%</f>
        <v>41.666666666666671</v>
      </c>
      <c r="D21" s="10">
        <f t="shared" si="1"/>
        <v>8.3333333333333339</v>
      </c>
      <c r="E21" s="10">
        <f t="shared" si="1"/>
        <v>0</v>
      </c>
      <c r="F21" s="10">
        <f t="shared" si="1"/>
        <v>16.666666666666668</v>
      </c>
      <c r="G21" s="10">
        <f t="shared" si="1"/>
        <v>33.333333333333336</v>
      </c>
      <c r="H21" s="10">
        <f t="shared" si="1"/>
        <v>0</v>
      </c>
      <c r="I21" s="10">
        <f t="shared" si="1"/>
        <v>33.333333333333336</v>
      </c>
      <c r="J21" s="10">
        <f t="shared" si="1"/>
        <v>16.666666666666668</v>
      </c>
      <c r="K21" s="10">
        <f t="shared" si="1"/>
        <v>0</v>
      </c>
      <c r="L21" s="10">
        <f t="shared" si="1"/>
        <v>33.333333333333336</v>
      </c>
      <c r="M21" s="10">
        <f t="shared" si="1"/>
        <v>16.666666666666668</v>
      </c>
      <c r="N21" s="10">
        <f t="shared" si="1"/>
        <v>0</v>
      </c>
      <c r="O21" s="31">
        <v>50</v>
      </c>
      <c r="P21" s="32">
        <v>50</v>
      </c>
      <c r="Q21" s="32">
        <v>0</v>
      </c>
      <c r="R21" s="32">
        <v>41.666666666666671</v>
      </c>
      <c r="S21" s="32">
        <v>58.333333333333336</v>
      </c>
      <c r="T21" s="32">
        <v>0</v>
      </c>
      <c r="U21" s="32">
        <v>58.333333333333336</v>
      </c>
      <c r="V21" s="32">
        <v>41.666666666666671</v>
      </c>
      <c r="W21" s="32">
        <v>0</v>
      </c>
      <c r="X21" s="32">
        <v>58.333333333333336</v>
      </c>
      <c r="Y21" s="32">
        <v>41.666666666666671</v>
      </c>
      <c r="Z21" s="32">
        <v>0</v>
      </c>
      <c r="AA21" s="10">
        <v>50</v>
      </c>
      <c r="AB21" s="10">
        <v>50</v>
      </c>
      <c r="AC21" s="10">
        <v>0</v>
      </c>
      <c r="AD21" s="10">
        <v>41.666666666666671</v>
      </c>
      <c r="AE21" s="10">
        <v>58.333333333333336</v>
      </c>
      <c r="AF21" s="10">
        <v>0</v>
      </c>
      <c r="AG21" s="10">
        <v>58.333333333333336</v>
      </c>
      <c r="AH21" s="10">
        <v>41.666666666666671</v>
      </c>
      <c r="AI21" s="10">
        <v>0</v>
      </c>
      <c r="AJ21" s="10">
        <v>58.333333333333336</v>
      </c>
      <c r="AK21" s="10">
        <v>41.666666666666671</v>
      </c>
      <c r="AL21" s="10">
        <v>0</v>
      </c>
      <c r="AM21" s="10">
        <v>50</v>
      </c>
      <c r="AN21" s="10">
        <v>50</v>
      </c>
      <c r="AO21" s="10">
        <v>0</v>
      </c>
      <c r="AP21" s="10">
        <v>41.666666666666671</v>
      </c>
      <c r="AQ21" s="10">
        <v>58.333333333333336</v>
      </c>
      <c r="AR21" s="10">
        <v>0</v>
      </c>
      <c r="AS21" s="10">
        <v>58.333333333333336</v>
      </c>
      <c r="AT21" s="10">
        <v>41.666666666666671</v>
      </c>
      <c r="AU21" s="10">
        <v>0</v>
      </c>
      <c r="AV21" s="10">
        <v>58.333333333333336</v>
      </c>
      <c r="AW21" s="10">
        <v>41.666666666666671</v>
      </c>
      <c r="AX21" s="10">
        <v>0</v>
      </c>
      <c r="AY21" s="10">
        <v>50</v>
      </c>
      <c r="AZ21" s="10">
        <v>50</v>
      </c>
      <c r="BA21" s="10">
        <v>0</v>
      </c>
      <c r="BB21" s="10">
        <v>41.666666666666671</v>
      </c>
      <c r="BC21" s="10">
        <v>58.333333333333336</v>
      </c>
      <c r="BD21" s="10">
        <v>0</v>
      </c>
      <c r="BE21" s="10">
        <v>58.333333333333336</v>
      </c>
      <c r="BF21" s="10">
        <v>41.666666666666671</v>
      </c>
      <c r="BG21" s="10">
        <v>0</v>
      </c>
      <c r="BH21" s="10">
        <v>58.333333333333336</v>
      </c>
      <c r="BI21" s="10">
        <v>41.666666666666671</v>
      </c>
      <c r="BJ21" s="10">
        <v>0</v>
      </c>
      <c r="BK21" s="10">
        <v>50</v>
      </c>
      <c r="BL21" s="10">
        <v>50</v>
      </c>
      <c r="BM21" s="10">
        <v>0</v>
      </c>
      <c r="BN21" s="10">
        <v>41.666666666666671</v>
      </c>
      <c r="BO21" s="10">
        <v>58.333333333333336</v>
      </c>
      <c r="BP21" s="10">
        <v>0</v>
      </c>
      <c r="BQ21" s="10">
        <v>58.333333333333336</v>
      </c>
      <c r="BR21" s="10">
        <v>41.666666666666671</v>
      </c>
      <c r="BS21" s="10">
        <v>0</v>
      </c>
      <c r="BT21" s="10">
        <v>58.333333333333336</v>
      </c>
      <c r="BU21" s="10">
        <v>41.666666666666671</v>
      </c>
      <c r="BV21" s="10">
        <v>0</v>
      </c>
      <c r="BW21" s="10">
        <v>50</v>
      </c>
      <c r="BX21" s="10">
        <v>50</v>
      </c>
      <c r="BY21" s="10">
        <v>0</v>
      </c>
      <c r="BZ21" s="10">
        <v>41.666666666666671</v>
      </c>
      <c r="CA21" s="10">
        <v>58.333333333333336</v>
      </c>
      <c r="CB21" s="10">
        <v>0</v>
      </c>
      <c r="CC21" s="10">
        <v>58.333333333333336</v>
      </c>
      <c r="CD21" s="10">
        <v>41.666666666666671</v>
      </c>
      <c r="CE21" s="10">
        <v>0</v>
      </c>
      <c r="CF21" s="10">
        <v>58.333333333333336</v>
      </c>
      <c r="CG21" s="10">
        <v>41.666666666666671</v>
      </c>
      <c r="CH21" s="10">
        <v>0</v>
      </c>
      <c r="CI21" s="10">
        <v>50</v>
      </c>
      <c r="CJ21" s="10">
        <v>50</v>
      </c>
      <c r="CK21" s="10">
        <v>0</v>
      </c>
      <c r="CL21" s="10">
        <v>41.666666666666671</v>
      </c>
      <c r="CM21" s="10">
        <v>58.333333333333336</v>
      </c>
      <c r="CN21" s="10">
        <v>0</v>
      </c>
      <c r="CO21" s="10">
        <v>58.333333333333336</v>
      </c>
      <c r="CP21" s="10">
        <v>41.666666666666671</v>
      </c>
      <c r="CQ21" s="10">
        <v>0</v>
      </c>
      <c r="CR21" s="10">
        <v>58.333333333333336</v>
      </c>
      <c r="CS21" s="10">
        <v>41.666666666666671</v>
      </c>
      <c r="CT21" s="10">
        <v>0</v>
      </c>
      <c r="CU21" s="10">
        <v>50</v>
      </c>
      <c r="CV21" s="10">
        <v>50</v>
      </c>
      <c r="CW21" s="10">
        <v>0</v>
      </c>
      <c r="CX21" s="10">
        <v>41.666666666666671</v>
      </c>
      <c r="CY21" s="10">
        <v>58.333333333333336</v>
      </c>
      <c r="CZ21" s="10">
        <v>0</v>
      </c>
      <c r="DA21" s="10">
        <v>58.333333333333336</v>
      </c>
      <c r="DB21" s="10">
        <v>41.666666666666671</v>
      </c>
      <c r="DC21" s="10">
        <v>0</v>
      </c>
      <c r="DD21" s="10">
        <v>58.333333333333336</v>
      </c>
      <c r="DE21" s="10">
        <v>41.666666666666671</v>
      </c>
      <c r="DF21" s="10">
        <v>0</v>
      </c>
      <c r="DG21" s="10">
        <v>50</v>
      </c>
      <c r="DH21" s="10">
        <v>50</v>
      </c>
      <c r="DI21" s="10">
        <v>0</v>
      </c>
      <c r="DJ21" s="10">
        <v>41.666666666666671</v>
      </c>
      <c r="DK21" s="10">
        <v>58.333333333333336</v>
      </c>
      <c r="DL21" s="10">
        <v>0</v>
      </c>
      <c r="DM21" s="10">
        <v>58.333333333333336</v>
      </c>
      <c r="DN21" s="10">
        <v>41.666666666666671</v>
      </c>
      <c r="DO21" s="10">
        <v>0</v>
      </c>
      <c r="DP21" s="10">
        <v>58.333333333333336</v>
      </c>
      <c r="DQ21" s="10">
        <v>41.666666666666671</v>
      </c>
      <c r="DR21" s="10">
        <v>0</v>
      </c>
      <c r="DS21" s="10">
        <v>50</v>
      </c>
      <c r="DT21" s="10">
        <v>50</v>
      </c>
      <c r="DU21" s="10">
        <v>0</v>
      </c>
      <c r="DV21" s="10">
        <v>41.666666666666671</v>
      </c>
      <c r="DW21" s="10">
        <v>58.333333333333336</v>
      </c>
      <c r="DX21" s="10">
        <v>0</v>
      </c>
      <c r="DY21" s="10">
        <v>58.333333333333336</v>
      </c>
      <c r="DZ21" s="10">
        <v>41.666666666666671</v>
      </c>
      <c r="EA21" s="10">
        <v>0</v>
      </c>
      <c r="EB21" s="10">
        <v>58.333333333333336</v>
      </c>
      <c r="EC21" s="10">
        <v>41.666666666666671</v>
      </c>
      <c r="ED21" s="10">
        <v>0</v>
      </c>
      <c r="EE21" s="10">
        <v>50</v>
      </c>
      <c r="EF21" s="10">
        <v>50</v>
      </c>
      <c r="EG21" s="10">
        <v>0</v>
      </c>
      <c r="EH21" s="10">
        <v>41.666666666666671</v>
      </c>
      <c r="EI21" s="10">
        <v>58.333333333333336</v>
      </c>
      <c r="EJ21" s="10">
        <v>0</v>
      </c>
      <c r="EK21" s="10">
        <v>58.333333333333336</v>
      </c>
      <c r="EL21" s="10">
        <v>41.666666666666671</v>
      </c>
      <c r="EM21" s="10">
        <v>0</v>
      </c>
      <c r="EN21" s="10">
        <v>58.333333333333336</v>
      </c>
      <c r="EO21" s="10">
        <v>41.666666666666671</v>
      </c>
      <c r="EP21" s="10">
        <v>0</v>
      </c>
      <c r="EQ21" s="10">
        <v>41.666666666666671</v>
      </c>
      <c r="ER21" s="10">
        <v>58.333333333333336</v>
      </c>
      <c r="ES21" s="10">
        <v>0</v>
      </c>
      <c r="ET21" s="10">
        <v>58.333333333333336</v>
      </c>
      <c r="EU21" s="10">
        <v>41.666666666666671</v>
      </c>
      <c r="EV21" s="10">
        <v>0</v>
      </c>
      <c r="EW21" s="10">
        <v>58.333333333333336</v>
      </c>
      <c r="EX21" s="10">
        <v>41.666666666666671</v>
      </c>
      <c r="EY21" s="10">
        <v>0</v>
      </c>
      <c r="EZ21" s="10">
        <v>50</v>
      </c>
      <c r="FA21" s="10">
        <v>50</v>
      </c>
      <c r="FB21" s="10">
        <v>0</v>
      </c>
      <c r="FC21" s="10">
        <v>41.666666666666671</v>
      </c>
      <c r="FD21" s="10">
        <v>58.333333333333336</v>
      </c>
      <c r="FE21" s="10">
        <v>0</v>
      </c>
      <c r="FF21" s="10">
        <v>58.333333333333336</v>
      </c>
      <c r="FG21" s="10">
        <v>41.666666666666671</v>
      </c>
      <c r="FH21" s="10">
        <v>0</v>
      </c>
      <c r="FI21" s="10">
        <v>58.333333333333336</v>
      </c>
      <c r="FJ21" s="10">
        <v>41.666666666666671</v>
      </c>
      <c r="FK21" s="10">
        <v>0</v>
      </c>
      <c r="FL21" s="10">
        <v>50</v>
      </c>
      <c r="FM21" s="10">
        <v>50</v>
      </c>
      <c r="FN21" s="10">
        <v>0</v>
      </c>
      <c r="FO21" s="10">
        <v>41.666666666666671</v>
      </c>
      <c r="FP21" s="10">
        <v>58.333333333333336</v>
      </c>
      <c r="FQ21" s="10">
        <v>0</v>
      </c>
      <c r="FR21" s="10">
        <v>58.333333333333336</v>
      </c>
      <c r="FS21" s="10">
        <v>41.666666666666671</v>
      </c>
      <c r="FT21" s="10">
        <v>0</v>
      </c>
      <c r="FU21" s="10">
        <v>58.333333333333336</v>
      </c>
      <c r="FV21" s="10">
        <v>41.666666666666671</v>
      </c>
      <c r="FW21" s="10">
        <v>0</v>
      </c>
      <c r="FX21" s="10">
        <v>50</v>
      </c>
      <c r="FY21" s="10">
        <v>50</v>
      </c>
      <c r="FZ21" s="10">
        <v>0</v>
      </c>
      <c r="GA21" s="10">
        <v>41.666666666666671</v>
      </c>
      <c r="GB21" s="10">
        <v>58.333333333333336</v>
      </c>
      <c r="GC21" s="10">
        <v>0</v>
      </c>
      <c r="GD21" s="10">
        <v>58.333333333333336</v>
      </c>
      <c r="GE21" s="10">
        <v>41.666666666666671</v>
      </c>
      <c r="GF21" s="10">
        <v>0</v>
      </c>
      <c r="GG21" s="10">
        <v>58.333333333333336</v>
      </c>
      <c r="GH21" s="10">
        <v>41.666666666666671</v>
      </c>
      <c r="GI21" s="10">
        <v>0</v>
      </c>
      <c r="GJ21" s="10">
        <v>50</v>
      </c>
      <c r="GK21" s="10">
        <v>50</v>
      </c>
      <c r="GL21" s="10">
        <v>0</v>
      </c>
      <c r="GM21" s="10">
        <v>41.666666666666671</v>
      </c>
      <c r="GN21" s="10">
        <v>58.333333333333336</v>
      </c>
      <c r="GO21" s="10">
        <v>0</v>
      </c>
      <c r="GP21" s="10">
        <v>58.333333333333336</v>
      </c>
      <c r="GQ21" s="10">
        <v>41.666666666666671</v>
      </c>
      <c r="GR21" s="10">
        <v>0</v>
      </c>
      <c r="GS21" s="10">
        <v>50</v>
      </c>
      <c r="GT21" s="10">
        <v>50</v>
      </c>
      <c r="GU21" s="10">
        <v>0</v>
      </c>
      <c r="GV21" s="10">
        <v>41.666666666666671</v>
      </c>
      <c r="GW21" s="10">
        <v>58.333333333333336</v>
      </c>
      <c r="GX21" s="10">
        <v>0</v>
      </c>
      <c r="GY21" s="10">
        <v>58.333333333333336</v>
      </c>
      <c r="GZ21" s="10">
        <v>41.666666666666671</v>
      </c>
      <c r="HA21" s="10">
        <v>0</v>
      </c>
      <c r="HB21" s="10">
        <v>58.333333333333336</v>
      </c>
      <c r="HC21" s="10">
        <v>41.666666666666671</v>
      </c>
      <c r="HD21" s="10">
        <v>0</v>
      </c>
      <c r="HE21" s="10">
        <v>50</v>
      </c>
      <c r="HF21" s="10">
        <v>50</v>
      </c>
      <c r="HG21" s="10">
        <v>0</v>
      </c>
      <c r="HH21" s="10">
        <v>41.666666666666671</v>
      </c>
      <c r="HI21" s="10">
        <v>58.333333333333336</v>
      </c>
      <c r="HJ21" s="10">
        <v>0</v>
      </c>
      <c r="HK21" s="10">
        <v>58.333333333333336</v>
      </c>
      <c r="HL21" s="10">
        <v>41.666666666666671</v>
      </c>
      <c r="HM21" s="10">
        <v>0</v>
      </c>
      <c r="HN21" s="10">
        <v>58.333333333333336</v>
      </c>
      <c r="HO21" s="10">
        <v>41.666666666666671</v>
      </c>
      <c r="HP21" s="10">
        <v>0</v>
      </c>
      <c r="HQ21" s="10">
        <v>50</v>
      </c>
      <c r="HR21" s="10">
        <v>50</v>
      </c>
      <c r="HS21" s="10">
        <v>0</v>
      </c>
      <c r="HT21" s="10">
        <v>41.666666666666671</v>
      </c>
      <c r="HU21" s="10">
        <v>58.333333333333336</v>
      </c>
      <c r="HV21" s="10">
        <v>0</v>
      </c>
      <c r="HW21" s="10">
        <v>58.333333333333336</v>
      </c>
      <c r="HX21" s="10">
        <v>41.666666666666671</v>
      </c>
      <c r="HY21" s="10">
        <v>0</v>
      </c>
      <c r="HZ21" s="10">
        <v>58.333333333333336</v>
      </c>
      <c r="IA21" s="10">
        <v>41.666666666666671</v>
      </c>
      <c r="IB21" s="10">
        <v>0</v>
      </c>
      <c r="IC21" s="10">
        <v>50</v>
      </c>
      <c r="ID21" s="10">
        <v>50</v>
      </c>
      <c r="IE21" s="10">
        <v>0</v>
      </c>
      <c r="IF21" s="10">
        <v>41.666666666666671</v>
      </c>
      <c r="IG21" s="10">
        <v>58.333333333333336</v>
      </c>
      <c r="IH21" s="10">
        <v>0</v>
      </c>
      <c r="II21" s="10">
        <v>58.333333333333336</v>
      </c>
      <c r="IJ21" s="10">
        <v>41.666666666666671</v>
      </c>
      <c r="IK21" s="10">
        <v>0</v>
      </c>
      <c r="IL21" s="10">
        <v>58.333333333333336</v>
      </c>
      <c r="IM21" s="10">
        <v>41.666666666666671</v>
      </c>
      <c r="IN21" s="10">
        <v>0</v>
      </c>
      <c r="IO21" s="10">
        <v>50</v>
      </c>
      <c r="IP21" s="10">
        <v>50</v>
      </c>
      <c r="IQ21" s="10">
        <v>0</v>
      </c>
      <c r="IR21" s="10">
        <v>41.666666666666671</v>
      </c>
      <c r="IS21" s="10">
        <v>58.333333333333336</v>
      </c>
      <c r="IT21" s="10">
        <v>0</v>
      </c>
      <c r="IU21" s="10">
        <v>58.333333333333336</v>
      </c>
      <c r="IV21" s="10">
        <v>41.666666666666671</v>
      </c>
      <c r="IW21" s="10">
        <v>0</v>
      </c>
      <c r="IX21" s="10">
        <v>50</v>
      </c>
      <c r="IY21" s="10">
        <v>50</v>
      </c>
      <c r="IZ21" s="10">
        <v>0</v>
      </c>
      <c r="JA21" s="10">
        <v>41.666666666666671</v>
      </c>
      <c r="JB21" s="10">
        <v>58.333333333333336</v>
      </c>
      <c r="JC21" s="10">
        <v>0</v>
      </c>
      <c r="JD21" s="10">
        <v>58.333333333333336</v>
      </c>
      <c r="JE21" s="10">
        <v>41.666666666666671</v>
      </c>
      <c r="JF21" s="10">
        <v>0</v>
      </c>
      <c r="JG21" s="10">
        <v>50</v>
      </c>
      <c r="JH21" s="10">
        <v>50</v>
      </c>
      <c r="JI21" s="10">
        <v>0</v>
      </c>
      <c r="JJ21" s="10">
        <v>41.666666666666671</v>
      </c>
      <c r="JK21" s="10">
        <v>58.333333333333336</v>
      </c>
      <c r="JL21" s="10">
        <v>0</v>
      </c>
      <c r="JM21" s="10">
        <v>58.333333333333336</v>
      </c>
      <c r="JN21" s="10">
        <v>41.666666666666671</v>
      </c>
      <c r="JO21" s="10">
        <v>0</v>
      </c>
      <c r="JP21" s="10">
        <v>58.333333333333336</v>
      </c>
      <c r="JQ21" s="10">
        <v>41.666666666666671</v>
      </c>
      <c r="JR21" s="10">
        <v>0</v>
      </c>
      <c r="JS21" s="10">
        <v>58.333333333333336</v>
      </c>
      <c r="JT21" s="10">
        <v>41.666666666666671</v>
      </c>
      <c r="JU21" s="10">
        <v>0</v>
      </c>
      <c r="JV21" s="10">
        <v>50</v>
      </c>
      <c r="JW21" s="10">
        <v>50</v>
      </c>
      <c r="JX21" s="10">
        <v>0</v>
      </c>
      <c r="JY21" s="10">
        <v>41.666666666666671</v>
      </c>
      <c r="JZ21" s="10">
        <v>58.333333333333336</v>
      </c>
      <c r="KA21" s="10">
        <v>0</v>
      </c>
      <c r="KB21" s="10">
        <v>58.333333333333336</v>
      </c>
      <c r="KC21" s="10">
        <v>41.666666666666671</v>
      </c>
      <c r="KD21" s="10">
        <v>0</v>
      </c>
      <c r="KE21" s="10">
        <v>58.333333333333336</v>
      </c>
      <c r="KF21" s="10">
        <v>41.666666666666671</v>
      </c>
      <c r="KG21" s="10">
        <v>0</v>
      </c>
      <c r="KH21" s="10">
        <v>50</v>
      </c>
      <c r="KI21" s="10">
        <v>50</v>
      </c>
      <c r="KJ21" s="10">
        <v>0</v>
      </c>
      <c r="KK21" s="10">
        <v>41.666666666666671</v>
      </c>
      <c r="KL21" s="10">
        <v>58.333333333333336</v>
      </c>
      <c r="KM21" s="10">
        <v>0</v>
      </c>
      <c r="KN21" s="10">
        <v>58.333333333333336</v>
      </c>
      <c r="KO21" s="10">
        <v>41.666666666666671</v>
      </c>
      <c r="KP21" s="10">
        <v>0</v>
      </c>
      <c r="KQ21" s="10">
        <v>58.333333333333336</v>
      </c>
      <c r="KR21" s="10">
        <v>41.666666666666671</v>
      </c>
      <c r="KS21" s="10">
        <v>0</v>
      </c>
      <c r="KT21" s="10">
        <v>50</v>
      </c>
      <c r="KU21" s="10">
        <v>50</v>
      </c>
      <c r="KV21" s="10">
        <v>0</v>
      </c>
      <c r="KW21" s="10">
        <v>41.666666666666671</v>
      </c>
      <c r="KX21" s="10">
        <v>58.333333333333336</v>
      </c>
      <c r="KY21" s="10">
        <v>0</v>
      </c>
      <c r="KZ21" s="10">
        <v>58.333333333333336</v>
      </c>
      <c r="LA21" s="10">
        <v>41.666666666666671</v>
      </c>
      <c r="LB21" s="10">
        <v>0</v>
      </c>
      <c r="LC21" s="10">
        <v>58.333333333333336</v>
      </c>
      <c r="LD21" s="10">
        <v>41.666666666666671</v>
      </c>
      <c r="LE21" s="10">
        <v>0</v>
      </c>
    </row>
    <row r="22" spans="1:317" ht="15" customHeight="1" x14ac:dyDescent="0.25"/>
    <row r="23" spans="1:317" ht="15" customHeight="1" x14ac:dyDescent="0.25">
      <c r="B23" t="s">
        <v>488</v>
      </c>
    </row>
    <row r="24" spans="1:317" ht="15" customHeight="1" x14ac:dyDescent="0.25">
      <c r="B24" t="s">
        <v>489</v>
      </c>
      <c r="C24" t="s">
        <v>492</v>
      </c>
      <c r="D24">
        <v>51.754390000000001</v>
      </c>
    </row>
    <row r="25" spans="1:317" ht="15" customHeight="1" x14ac:dyDescent="0.25">
      <c r="B25" t="s">
        <v>490</v>
      </c>
      <c r="C25" t="s">
        <v>492</v>
      </c>
      <c r="D25">
        <f>(D21+G21+J21+M21+P21+S21+V21+Y21+AB21+AE21+AH21+AK21+AN21+AQ21+AT21+AW21+AZ21+BC21+BF21)/19</f>
        <v>42.10526315789474</v>
      </c>
    </row>
    <row r="26" spans="1:317" x14ac:dyDescent="0.25">
      <c r="B26" t="s">
        <v>491</v>
      </c>
      <c r="C26" t="s">
        <v>492</v>
      </c>
      <c r="D26">
        <f>(E21+H21+K21+N21+Q21+T21+W21+Z21+AC21+AF21+AI21+AL21+AO21+AR21+AU21+AX21+BA21+BD21+BG21)/19</f>
        <v>0</v>
      </c>
    </row>
    <row r="27" spans="1:317" x14ac:dyDescent="0.25">
      <c r="D27" s="24">
        <v>100</v>
      </c>
    </row>
    <row r="28" spans="1:317" x14ac:dyDescent="0.25">
      <c r="B28" t="s">
        <v>489</v>
      </c>
      <c r="C28" t="s">
        <v>493</v>
      </c>
      <c r="D28">
        <f>(BH21+BK21+BN21+BQ21+BT21+BW21+BZ21+CC21+CF21+CI21+CL21+CO21+CR21+CU21+CX21+DA21+DD21+DG21+DJ21+DM21)/20</f>
        <v>52.083333333333336</v>
      </c>
    </row>
    <row r="29" spans="1:317" x14ac:dyDescent="0.25">
      <c r="B29" t="s">
        <v>490</v>
      </c>
      <c r="C29" t="s">
        <v>493</v>
      </c>
      <c r="D29">
        <v>47.916670000000003</v>
      </c>
    </row>
    <row r="30" spans="1:317" x14ac:dyDescent="0.25">
      <c r="B30" t="s">
        <v>491</v>
      </c>
      <c r="C30" t="s">
        <v>493</v>
      </c>
      <c r="D30">
        <f>(BJ21+BM21+BP21+BS21+BV21+BY21+CB21+CE21+CH21+CK21+CN21+CQ21+CT21+CW21+CZ21+DC21+DF21+DI21+DO21)/20</f>
        <v>0</v>
      </c>
    </row>
    <row r="31" spans="1:317" x14ac:dyDescent="0.25">
      <c r="D31" s="24">
        <v>100</v>
      </c>
    </row>
    <row r="32" spans="1:317" x14ac:dyDescent="0.25">
      <c r="B32" t="s">
        <v>489</v>
      </c>
      <c r="C32" t="s">
        <v>494</v>
      </c>
      <c r="D32">
        <v>52.77778</v>
      </c>
    </row>
    <row r="33" spans="2:4" x14ac:dyDescent="0.25">
      <c r="B33" t="s">
        <v>490</v>
      </c>
      <c r="C33" t="s">
        <v>494</v>
      </c>
      <c r="D33">
        <f>(DQ21+DT21+DW21+DZ21+EC21+EF21+EI21+EL21+EO21)/9</f>
        <v>47.222222222222229</v>
      </c>
    </row>
    <row r="34" spans="2:4" x14ac:dyDescent="0.25">
      <c r="B34" t="s">
        <v>491</v>
      </c>
      <c r="C34" t="s">
        <v>494</v>
      </c>
      <c r="D34">
        <f>(DR21+DU21+DX21+EA21+ED21+EG21+EJ21+EM21+EP21)/9</f>
        <v>0</v>
      </c>
    </row>
    <row r="35" spans="2:4" x14ac:dyDescent="0.25">
      <c r="D35" s="24">
        <v>100</v>
      </c>
    </row>
    <row r="36" spans="2:4" x14ac:dyDescent="0.25">
      <c r="B36" t="s">
        <v>489</v>
      </c>
      <c r="C36" t="s">
        <v>495</v>
      </c>
      <c r="D36">
        <v>49.683340000000001</v>
      </c>
    </row>
    <row r="37" spans="2:4" x14ac:dyDescent="0.25">
      <c r="B37" t="s">
        <v>490</v>
      </c>
      <c r="C37" t="s">
        <v>495</v>
      </c>
      <c r="D37">
        <v>50.316659999999999</v>
      </c>
    </row>
    <row r="38" spans="2:4" x14ac:dyDescent="0.25">
      <c r="B38" t="s">
        <v>491</v>
      </c>
      <c r="C38" t="s">
        <v>495</v>
      </c>
      <c r="D38">
        <v>0</v>
      </c>
    </row>
    <row r="39" spans="2:4" x14ac:dyDescent="0.25">
      <c r="D39" s="24">
        <v>100</v>
      </c>
    </row>
    <row r="40" spans="2:4" ht="37.5" customHeight="1" x14ac:dyDescent="0.25">
      <c r="B40" t="s">
        <v>489</v>
      </c>
      <c r="C40" t="s">
        <v>496</v>
      </c>
      <c r="D40">
        <v>54.245609999999999</v>
      </c>
    </row>
    <row r="41" spans="2:4" x14ac:dyDescent="0.25">
      <c r="B41" t="s">
        <v>490</v>
      </c>
      <c r="C41" t="s">
        <v>496</v>
      </c>
      <c r="D41">
        <v>45.754385964912281</v>
      </c>
    </row>
    <row r="42" spans="2:4" x14ac:dyDescent="0.25">
      <c r="B42" t="s">
        <v>491</v>
      </c>
      <c r="C42" t="s">
        <v>496</v>
      </c>
      <c r="D42">
        <v>0</v>
      </c>
    </row>
    <row r="43" spans="2:4" x14ac:dyDescent="0.25">
      <c r="D43" s="24">
        <v>100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20:B20"/>
    <mergeCell ref="A21:B21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25" right="0.25" top="0.75" bottom="0.75" header="0.3" footer="0.3"/>
  <pageSetup paperSize="9" scale="63" fitToWidth="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2-5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student</cp:lastModifiedBy>
  <cp:lastPrinted>2025-09-23T12:15:24Z</cp:lastPrinted>
  <dcterms:created xsi:type="dcterms:W3CDTF">2022-12-22T06:57:03Z</dcterms:created>
  <dcterms:modified xsi:type="dcterms:W3CDTF">2025-09-23T12:15:42Z</dcterms:modified>
</cp:coreProperties>
</file>